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 tabRatio="370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HYDRUS!$A$1:$I$31</definedName>
    <definedName name="_xlnm._FilterDatabase" localSheetId="2" hidden="1">Tensi!$A$1:$C$10</definedName>
    <definedName name="_xlnm._FilterDatabase" localSheetId="1" hidden="1">Tensionen!$A$1:$G$3391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E36" i="5" l="1"/>
  <c r="G36" i="5" s="1"/>
  <c r="F36" i="5"/>
  <c r="G2665" i="4" l="1"/>
  <c r="G2647" i="4"/>
  <c r="G76" i="4"/>
  <c r="G82" i="4"/>
  <c r="G88" i="4"/>
  <c r="G94" i="4"/>
  <c r="G100" i="4"/>
  <c r="G106" i="4"/>
  <c r="G112" i="4"/>
  <c r="G118" i="4"/>
  <c r="G124" i="4"/>
  <c r="G130" i="4"/>
  <c r="G136" i="4"/>
  <c r="G142" i="4"/>
  <c r="G148" i="4"/>
  <c r="G154" i="4"/>
  <c r="G160" i="4"/>
  <c r="G166" i="4"/>
  <c r="G172" i="4"/>
  <c r="G178" i="4"/>
  <c r="G184" i="4"/>
  <c r="G190" i="4"/>
  <c r="G196" i="4"/>
  <c r="G202" i="4"/>
  <c r="G208" i="4"/>
  <c r="G214" i="4"/>
  <c r="G220" i="4"/>
  <c r="G226" i="4"/>
  <c r="G232" i="4"/>
  <c r="G238" i="4"/>
  <c r="G244" i="4"/>
  <c r="G250" i="4"/>
  <c r="G256" i="4"/>
  <c r="G262" i="4"/>
  <c r="G268" i="4"/>
  <c r="G274" i="4"/>
  <c r="G280" i="4"/>
  <c r="G286" i="4"/>
  <c r="G292" i="4"/>
  <c r="G298" i="4"/>
  <c r="G304" i="4"/>
  <c r="G310" i="4"/>
  <c r="G316" i="4"/>
  <c r="G322" i="4"/>
  <c r="G328" i="4"/>
  <c r="G334" i="4"/>
  <c r="G340" i="4"/>
  <c r="G346" i="4"/>
  <c r="G352" i="4"/>
  <c r="G358" i="4"/>
  <c r="G364" i="4"/>
  <c r="G370" i="4"/>
  <c r="G376" i="4"/>
  <c r="G382" i="4"/>
  <c r="G388" i="4"/>
  <c r="G394" i="4"/>
  <c r="G400" i="4"/>
  <c r="G406" i="4"/>
  <c r="G412" i="4"/>
  <c r="G418" i="4"/>
  <c r="G424" i="4"/>
  <c r="G430" i="4"/>
  <c r="G436" i="4"/>
  <c r="G442" i="4"/>
  <c r="G448" i="4"/>
  <c r="G454" i="4"/>
  <c r="G460" i="4"/>
  <c r="G466" i="4"/>
  <c r="G472" i="4"/>
  <c r="G478" i="4"/>
  <c r="G484" i="4"/>
  <c r="G490" i="4"/>
  <c r="G496" i="4"/>
  <c r="G502" i="4"/>
  <c r="G508" i="4"/>
  <c r="G514" i="4"/>
  <c r="G520" i="4"/>
  <c r="G526" i="4"/>
  <c r="G532" i="4"/>
  <c r="G538" i="4"/>
  <c r="G544" i="4"/>
  <c r="G550" i="4"/>
  <c r="G556" i="4"/>
  <c r="G562" i="4"/>
  <c r="G568" i="4"/>
  <c r="G574" i="4"/>
  <c r="G580" i="4"/>
  <c r="G586" i="4"/>
  <c r="G592" i="4"/>
  <c r="G598" i="4"/>
  <c r="G604" i="4"/>
  <c r="G610" i="4"/>
  <c r="G616" i="4"/>
  <c r="G622" i="4"/>
  <c r="G628" i="4"/>
  <c r="G634" i="4"/>
  <c r="G640" i="4"/>
  <c r="G646" i="4"/>
  <c r="G652" i="4"/>
  <c r="G658" i="4"/>
  <c r="G664" i="4"/>
  <c r="G670" i="4"/>
  <c r="G676" i="4"/>
  <c r="G682" i="4"/>
  <c r="G688" i="4"/>
  <c r="G694" i="4"/>
  <c r="G700" i="4"/>
  <c r="G706" i="4"/>
  <c r="G712" i="4"/>
  <c r="G718" i="4"/>
  <c r="G724" i="4"/>
  <c r="G730" i="4"/>
  <c r="G736" i="4"/>
  <c r="G742" i="4"/>
  <c r="G748" i="4"/>
  <c r="G754" i="4"/>
  <c r="G760" i="4"/>
  <c r="G766" i="4"/>
  <c r="G772" i="4"/>
  <c r="G778" i="4"/>
  <c r="G784" i="4"/>
  <c r="G790" i="4"/>
  <c r="G796" i="4"/>
  <c r="G802" i="4"/>
  <c r="G808" i="4"/>
  <c r="G814" i="4"/>
  <c r="G820" i="4"/>
  <c r="G826" i="4"/>
  <c r="G832" i="4"/>
  <c r="G838" i="4"/>
  <c r="G844" i="4"/>
  <c r="G850" i="4"/>
  <c r="G856" i="4"/>
  <c r="G862" i="4"/>
  <c r="G868" i="4"/>
  <c r="G874" i="4"/>
  <c r="G880" i="4"/>
  <c r="G886" i="4"/>
  <c r="G892" i="4"/>
  <c r="G898" i="4"/>
  <c r="G904" i="4"/>
  <c r="G910" i="4"/>
  <c r="G916" i="4"/>
  <c r="G922" i="4"/>
  <c r="G928" i="4"/>
  <c r="G934" i="4"/>
  <c r="G940" i="4"/>
  <c r="G946" i="4"/>
  <c r="G952" i="4"/>
  <c r="G958" i="4"/>
  <c r="G964" i="4"/>
  <c r="G970" i="4"/>
  <c r="G976" i="4"/>
  <c r="G982" i="4"/>
  <c r="G988" i="4"/>
  <c r="G994" i="4"/>
  <c r="G1000" i="4"/>
  <c r="G1006" i="4"/>
  <c r="G1012" i="4"/>
  <c r="G1018" i="4"/>
  <c r="G1024" i="4"/>
  <c r="G1030" i="4"/>
  <c r="G1036" i="4"/>
  <c r="G1042" i="4"/>
  <c r="G1048" i="4"/>
  <c r="G1054" i="4"/>
  <c r="G1060" i="4"/>
  <c r="G1066" i="4"/>
  <c r="G1072" i="4"/>
  <c r="G1078" i="4"/>
  <c r="G1084" i="4"/>
  <c r="G1090" i="4"/>
  <c r="G1096" i="4"/>
  <c r="G1102" i="4"/>
  <c r="G1108" i="4"/>
  <c r="G1114" i="4"/>
  <c r="G1120" i="4"/>
  <c r="G1126" i="4"/>
  <c r="G1132" i="4"/>
  <c r="G1138" i="4"/>
  <c r="G1144" i="4"/>
  <c r="G1150" i="4"/>
  <c r="G1156" i="4"/>
  <c r="G1162" i="4"/>
  <c r="G1168" i="4"/>
  <c r="G1174" i="4"/>
  <c r="G1180" i="4"/>
  <c r="G1186" i="4"/>
  <c r="G1192" i="4"/>
  <c r="G1198" i="4"/>
  <c r="G1204" i="4"/>
  <c r="G1210" i="4"/>
  <c r="G1216" i="4"/>
  <c r="G1222" i="4"/>
  <c r="G1228" i="4"/>
  <c r="G1234" i="4"/>
  <c r="G1240" i="4"/>
  <c r="G1246" i="4"/>
  <c r="G1252" i="4"/>
  <c r="G1258" i="4"/>
  <c r="G1264" i="4"/>
  <c r="G1270" i="4"/>
  <c r="G1276" i="4"/>
  <c r="G1282" i="4"/>
  <c r="G1288" i="4"/>
  <c r="G1294" i="4"/>
  <c r="G1300" i="4"/>
  <c r="G1306" i="4"/>
  <c r="G1312" i="4"/>
  <c r="G1318" i="4"/>
  <c r="G1324" i="4"/>
  <c r="G1330" i="4"/>
  <c r="G1336" i="4"/>
  <c r="G1342" i="4"/>
  <c r="G1348" i="4"/>
  <c r="G1354" i="4"/>
  <c r="G1360" i="4"/>
  <c r="G1366" i="4"/>
  <c r="G1372" i="4"/>
  <c r="G1378" i="4"/>
  <c r="G1384" i="4"/>
  <c r="G1390" i="4"/>
  <c r="G1396" i="4"/>
  <c r="G1402" i="4"/>
  <c r="G1408" i="4"/>
  <c r="G1414" i="4"/>
  <c r="G1420" i="4"/>
  <c r="G1426" i="4"/>
  <c r="G1432" i="4"/>
  <c r="G1438" i="4"/>
  <c r="G1444" i="4"/>
  <c r="G1450" i="4"/>
  <c r="G1456" i="4"/>
  <c r="G1462" i="4"/>
  <c r="G1468" i="4"/>
  <c r="G1474" i="4"/>
  <c r="G1480" i="4"/>
  <c r="G1486" i="4"/>
  <c r="G1492" i="4"/>
  <c r="G1498" i="4"/>
  <c r="G1504" i="4"/>
  <c r="G1510" i="4"/>
  <c r="G1516" i="4"/>
  <c r="G1522" i="4"/>
  <c r="G1528" i="4"/>
  <c r="G1534" i="4"/>
  <c r="G1540" i="4"/>
  <c r="G1546" i="4"/>
  <c r="G1552" i="4"/>
  <c r="G1558" i="4"/>
  <c r="G1564" i="4"/>
  <c r="G1570" i="4"/>
  <c r="G1576" i="4"/>
  <c r="G1582" i="4"/>
  <c r="G1588" i="4"/>
  <c r="G1594" i="4"/>
  <c r="G1600" i="4"/>
  <c r="G1606" i="4"/>
  <c r="G1612" i="4"/>
  <c r="G1618" i="4"/>
  <c r="G1624" i="4"/>
  <c r="G1630" i="4"/>
  <c r="G1636" i="4"/>
  <c r="G1642" i="4"/>
  <c r="G1648" i="4"/>
  <c r="G1654" i="4"/>
  <c r="G1660" i="4"/>
  <c r="G1666" i="4"/>
  <c r="G1672" i="4"/>
  <c r="G1678" i="4"/>
  <c r="G1684" i="4"/>
  <c r="G1690" i="4"/>
  <c r="G1696" i="4"/>
  <c r="G1702" i="4"/>
  <c r="G1708" i="4"/>
  <c r="G1714" i="4"/>
  <c r="G1720" i="4"/>
  <c r="G1726" i="4"/>
  <c r="G1732" i="4"/>
  <c r="G1738" i="4"/>
  <c r="G1744" i="4"/>
  <c r="G1750" i="4"/>
  <c r="G1756" i="4"/>
  <c r="G1762" i="4"/>
  <c r="G1768" i="4"/>
  <c r="G1774" i="4"/>
  <c r="G1780" i="4"/>
  <c r="G1786" i="4"/>
  <c r="G1792" i="4"/>
  <c r="G1798" i="4"/>
  <c r="G1804" i="4"/>
  <c r="G1810" i="4"/>
  <c r="G1816" i="4"/>
  <c r="G1822" i="4"/>
  <c r="G1828" i="4"/>
  <c r="G1834" i="4"/>
  <c r="G1840" i="4"/>
  <c r="G1846" i="4"/>
  <c r="G1852" i="4"/>
  <c r="G1858" i="4"/>
  <c r="G1864" i="4"/>
  <c r="G1870" i="4"/>
  <c r="G1876" i="4"/>
  <c r="G1882" i="4"/>
  <c r="G1888" i="4"/>
  <c r="G1894" i="4"/>
  <c r="G1900" i="4"/>
  <c r="G1906" i="4"/>
  <c r="G1912" i="4"/>
  <c r="G1918" i="4"/>
  <c r="G1924" i="4"/>
  <c r="G1930" i="4"/>
  <c r="G1936" i="4"/>
  <c r="G1942" i="4"/>
  <c r="G1948" i="4"/>
  <c r="G1954" i="4"/>
  <c r="G1960" i="4"/>
  <c r="G1966" i="4"/>
  <c r="G1972" i="4"/>
  <c r="G1978" i="4"/>
  <c r="G1984" i="4"/>
  <c r="G1990" i="4"/>
  <c r="G1996" i="4"/>
  <c r="G2002" i="4"/>
  <c r="G2008" i="4"/>
  <c r="G2014" i="4"/>
  <c r="G2020" i="4"/>
  <c r="G2026" i="4"/>
  <c r="G2032" i="4"/>
  <c r="G2038" i="4"/>
  <c r="G2044" i="4"/>
  <c r="G2050" i="4"/>
  <c r="G2056" i="4"/>
  <c r="G2062" i="4"/>
  <c r="G2068" i="4"/>
  <c r="G2074" i="4"/>
  <c r="G2080" i="4"/>
  <c r="G2086" i="4"/>
  <c r="G2092" i="4"/>
  <c r="G2098" i="4"/>
  <c r="G2104" i="4"/>
  <c r="G2110" i="4"/>
  <c r="G2116" i="4"/>
  <c r="G2122" i="4"/>
  <c r="G2128" i="4"/>
  <c r="G2134" i="4"/>
  <c r="G2140" i="4"/>
  <c r="G2146" i="4"/>
  <c r="G2152" i="4"/>
  <c r="G2158" i="4"/>
  <c r="G2164" i="4"/>
  <c r="G2170" i="4"/>
  <c r="G2176" i="4"/>
  <c r="G2182" i="4"/>
  <c r="G2188" i="4"/>
  <c r="G2194" i="4"/>
  <c r="G2200" i="4"/>
  <c r="G2206" i="4"/>
  <c r="G2212" i="4"/>
  <c r="G2218" i="4"/>
  <c r="G2224" i="4"/>
  <c r="G2230" i="4"/>
  <c r="G2236" i="4"/>
  <c r="G2242" i="4"/>
  <c r="G2248" i="4"/>
  <c r="G2254" i="4"/>
  <c r="G2260" i="4"/>
  <c r="G2266" i="4"/>
  <c r="G2272" i="4"/>
  <c r="G2278" i="4"/>
  <c r="G2284" i="4"/>
  <c r="G2290" i="4"/>
  <c r="G2296" i="4"/>
  <c r="G2302" i="4"/>
  <c r="G2308" i="4"/>
  <c r="G2314" i="4"/>
  <c r="G2320" i="4"/>
  <c r="G2326" i="4"/>
  <c r="G2332" i="4"/>
  <c r="G2338" i="4"/>
  <c r="G2344" i="4"/>
  <c r="G2350" i="4"/>
  <c r="G2356" i="4"/>
  <c r="G2362" i="4"/>
  <c r="G2368" i="4"/>
  <c r="G2374" i="4"/>
  <c r="G2380" i="4"/>
  <c r="G2386" i="4"/>
  <c r="G2392" i="4"/>
  <c r="G2398" i="4"/>
  <c r="G2404" i="4"/>
  <c r="G2410" i="4"/>
  <c r="G2416" i="4"/>
  <c r="G2422" i="4"/>
  <c r="G2428" i="4"/>
  <c r="G2434" i="4"/>
  <c r="G2440" i="4"/>
  <c r="G2446" i="4"/>
  <c r="G2452" i="4"/>
  <c r="G2458" i="4"/>
  <c r="G2464" i="4"/>
  <c r="G2470" i="4"/>
  <c r="G2476" i="4"/>
  <c r="G2482" i="4"/>
  <c r="G2488" i="4"/>
  <c r="G2494" i="4"/>
  <c r="G2500" i="4"/>
  <c r="G2506" i="4"/>
  <c r="G2512" i="4"/>
  <c r="G2518" i="4"/>
  <c r="G2524" i="4"/>
  <c r="G2530" i="4"/>
  <c r="G2536" i="4"/>
  <c r="G2542" i="4"/>
  <c r="G2548" i="4"/>
  <c r="G2554" i="4"/>
  <c r="G2560" i="4"/>
  <c r="G2566" i="4"/>
  <c r="G2572" i="4"/>
  <c r="G2578" i="4"/>
  <c r="G2584" i="4"/>
  <c r="G2590" i="4"/>
  <c r="G2596" i="4"/>
  <c r="G2602" i="4"/>
  <c r="G2608" i="4"/>
  <c r="G2614" i="4"/>
  <c r="G2620" i="4"/>
  <c r="G2626" i="4"/>
  <c r="G2632" i="4"/>
  <c r="G2638" i="4"/>
  <c r="G2644" i="4"/>
  <c r="G2650" i="4"/>
  <c r="G2656" i="4"/>
  <c r="G2662" i="4"/>
  <c r="G70" i="4"/>
  <c r="G64" i="4"/>
  <c r="G22" i="4"/>
  <c r="E3" i="4"/>
  <c r="F3" i="4"/>
  <c r="E4" i="4"/>
  <c r="F4" i="4"/>
  <c r="E5" i="4"/>
  <c r="F5" i="4"/>
  <c r="E6" i="4"/>
  <c r="F6" i="4"/>
  <c r="E7" i="4"/>
  <c r="F7" i="4"/>
  <c r="E8" i="4"/>
  <c r="F8" i="4"/>
  <c r="E9" i="4"/>
  <c r="F9" i="4"/>
  <c r="E10" i="4"/>
  <c r="F10" i="4"/>
  <c r="E11" i="4"/>
  <c r="F11" i="4"/>
  <c r="E12" i="4"/>
  <c r="F12" i="4"/>
  <c r="E13" i="4"/>
  <c r="F13" i="4"/>
  <c r="E14" i="4"/>
  <c r="F14" i="4"/>
  <c r="E15" i="4"/>
  <c r="F15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F28" i="4"/>
  <c r="E29" i="4"/>
  <c r="F29" i="4"/>
  <c r="E30" i="4"/>
  <c r="F30" i="4"/>
  <c r="E31" i="4"/>
  <c r="F31" i="4"/>
  <c r="E32" i="4"/>
  <c r="F32" i="4"/>
  <c r="E33" i="4"/>
  <c r="F33" i="4"/>
  <c r="E34" i="4"/>
  <c r="F34" i="4"/>
  <c r="E35" i="4"/>
  <c r="F35" i="4"/>
  <c r="E36" i="4"/>
  <c r="F36" i="4"/>
  <c r="E37" i="4"/>
  <c r="F37" i="4"/>
  <c r="E38" i="4"/>
  <c r="F38" i="4"/>
  <c r="E39" i="4"/>
  <c r="F39" i="4"/>
  <c r="E40" i="4"/>
  <c r="F40" i="4"/>
  <c r="E41" i="4"/>
  <c r="F41" i="4"/>
  <c r="E42" i="4"/>
  <c r="F42" i="4"/>
  <c r="E43" i="4"/>
  <c r="F43" i="4"/>
  <c r="E44" i="4"/>
  <c r="F44" i="4"/>
  <c r="E45" i="4"/>
  <c r="F45" i="4"/>
  <c r="E46" i="4"/>
  <c r="F46" i="4"/>
  <c r="E47" i="4"/>
  <c r="F47" i="4"/>
  <c r="E48" i="4"/>
  <c r="F48" i="4"/>
  <c r="E49" i="4"/>
  <c r="F49" i="4"/>
  <c r="E50" i="4"/>
  <c r="F50" i="4"/>
  <c r="E51" i="4"/>
  <c r="F51" i="4"/>
  <c r="E52" i="4"/>
  <c r="F52" i="4"/>
  <c r="E53" i="4"/>
  <c r="F53" i="4"/>
  <c r="E54" i="4"/>
  <c r="F54" i="4"/>
  <c r="E55" i="4"/>
  <c r="F55" i="4"/>
  <c r="E56" i="4"/>
  <c r="F56" i="4"/>
  <c r="E57" i="4"/>
  <c r="F57" i="4"/>
  <c r="E58" i="4"/>
  <c r="F58" i="4"/>
  <c r="E59" i="4"/>
  <c r="F59" i="4"/>
  <c r="E60" i="4"/>
  <c r="F60" i="4"/>
  <c r="E61" i="4"/>
  <c r="F61" i="4"/>
  <c r="E62" i="4"/>
  <c r="F62" i="4"/>
  <c r="E63" i="4"/>
  <c r="F63" i="4"/>
  <c r="E64" i="4"/>
  <c r="F64" i="4"/>
  <c r="E65" i="4"/>
  <c r="F65" i="4"/>
  <c r="E66" i="4"/>
  <c r="F66" i="4"/>
  <c r="E67" i="4"/>
  <c r="F67" i="4"/>
  <c r="E68" i="4"/>
  <c r="F68" i="4"/>
  <c r="E69" i="4"/>
  <c r="F69" i="4"/>
  <c r="E70" i="4"/>
  <c r="F70" i="4"/>
  <c r="E71" i="4"/>
  <c r="F71" i="4"/>
  <c r="E72" i="4"/>
  <c r="F72" i="4"/>
  <c r="E73" i="4"/>
  <c r="F73" i="4"/>
  <c r="E74" i="4"/>
  <c r="F74" i="4"/>
  <c r="E75" i="4"/>
  <c r="F75" i="4"/>
  <c r="E76" i="4"/>
  <c r="F76" i="4"/>
  <c r="E77" i="4"/>
  <c r="F77" i="4"/>
  <c r="E78" i="4"/>
  <c r="F78" i="4"/>
  <c r="E79" i="4"/>
  <c r="F79" i="4"/>
  <c r="E80" i="4"/>
  <c r="F80" i="4"/>
  <c r="E81" i="4"/>
  <c r="F81" i="4"/>
  <c r="E82" i="4"/>
  <c r="F82" i="4"/>
  <c r="E83" i="4"/>
  <c r="F83" i="4"/>
  <c r="E84" i="4"/>
  <c r="F84" i="4"/>
  <c r="E85" i="4"/>
  <c r="F85" i="4"/>
  <c r="E86" i="4"/>
  <c r="F86" i="4"/>
  <c r="E87" i="4"/>
  <c r="F87" i="4"/>
  <c r="E88" i="4"/>
  <c r="F88" i="4"/>
  <c r="E89" i="4"/>
  <c r="F89" i="4"/>
  <c r="E90" i="4"/>
  <c r="F90" i="4"/>
  <c r="E91" i="4"/>
  <c r="F91" i="4"/>
  <c r="E92" i="4"/>
  <c r="F92" i="4"/>
  <c r="E93" i="4"/>
  <c r="F93" i="4"/>
  <c r="E94" i="4"/>
  <c r="F94" i="4"/>
  <c r="E95" i="4"/>
  <c r="F95" i="4"/>
  <c r="E96" i="4"/>
  <c r="F96" i="4"/>
  <c r="E97" i="4"/>
  <c r="F97" i="4"/>
  <c r="E98" i="4"/>
  <c r="F98" i="4"/>
  <c r="E99" i="4"/>
  <c r="F99" i="4"/>
  <c r="E100" i="4"/>
  <c r="F100" i="4"/>
  <c r="E101" i="4"/>
  <c r="F101" i="4"/>
  <c r="E102" i="4"/>
  <c r="F102" i="4"/>
  <c r="E103" i="4"/>
  <c r="F103" i="4"/>
  <c r="E104" i="4"/>
  <c r="F104" i="4"/>
  <c r="E105" i="4"/>
  <c r="F105" i="4"/>
  <c r="E106" i="4"/>
  <c r="F106" i="4"/>
  <c r="E107" i="4"/>
  <c r="F107" i="4"/>
  <c r="E108" i="4"/>
  <c r="F108" i="4"/>
  <c r="E109" i="4"/>
  <c r="F109" i="4"/>
  <c r="E110" i="4"/>
  <c r="F110" i="4"/>
  <c r="E111" i="4"/>
  <c r="F111" i="4"/>
  <c r="E112" i="4"/>
  <c r="F112" i="4"/>
  <c r="E113" i="4"/>
  <c r="F113" i="4"/>
  <c r="E114" i="4"/>
  <c r="F114" i="4"/>
  <c r="E115" i="4"/>
  <c r="F115" i="4"/>
  <c r="E116" i="4"/>
  <c r="F116" i="4"/>
  <c r="E117" i="4"/>
  <c r="F117" i="4"/>
  <c r="E118" i="4"/>
  <c r="F118" i="4"/>
  <c r="E119" i="4"/>
  <c r="F119" i="4"/>
  <c r="E120" i="4"/>
  <c r="F120" i="4"/>
  <c r="E121" i="4"/>
  <c r="F121" i="4"/>
  <c r="E122" i="4"/>
  <c r="F122" i="4"/>
  <c r="E123" i="4"/>
  <c r="F123" i="4"/>
  <c r="E124" i="4"/>
  <c r="F124" i="4"/>
  <c r="E125" i="4"/>
  <c r="F125" i="4"/>
  <c r="E126" i="4"/>
  <c r="F126" i="4"/>
  <c r="E127" i="4"/>
  <c r="F127" i="4"/>
  <c r="E128" i="4"/>
  <c r="F128" i="4"/>
  <c r="E129" i="4"/>
  <c r="F129" i="4"/>
  <c r="E130" i="4"/>
  <c r="F130" i="4"/>
  <c r="E131" i="4"/>
  <c r="F131" i="4"/>
  <c r="E132" i="4"/>
  <c r="F132" i="4"/>
  <c r="E133" i="4"/>
  <c r="F133" i="4"/>
  <c r="E134" i="4"/>
  <c r="F134" i="4"/>
  <c r="E135" i="4"/>
  <c r="F135" i="4"/>
  <c r="E136" i="4"/>
  <c r="F136" i="4"/>
  <c r="E137" i="4"/>
  <c r="F137" i="4"/>
  <c r="E138" i="4"/>
  <c r="F138" i="4"/>
  <c r="E139" i="4"/>
  <c r="F139" i="4"/>
  <c r="E140" i="4"/>
  <c r="F140" i="4"/>
  <c r="E141" i="4"/>
  <c r="F141" i="4"/>
  <c r="E142" i="4"/>
  <c r="F142" i="4"/>
  <c r="E143" i="4"/>
  <c r="F143" i="4"/>
  <c r="E144" i="4"/>
  <c r="F144" i="4"/>
  <c r="E145" i="4"/>
  <c r="F145" i="4"/>
  <c r="E146" i="4"/>
  <c r="F146" i="4"/>
  <c r="E147" i="4"/>
  <c r="F147" i="4"/>
  <c r="E148" i="4"/>
  <c r="F148" i="4"/>
  <c r="E149" i="4"/>
  <c r="F149" i="4"/>
  <c r="E150" i="4"/>
  <c r="F150" i="4"/>
  <c r="E151" i="4"/>
  <c r="F151" i="4"/>
  <c r="E152" i="4"/>
  <c r="F152" i="4"/>
  <c r="E153" i="4"/>
  <c r="F153" i="4"/>
  <c r="E154" i="4"/>
  <c r="F154" i="4"/>
  <c r="E155" i="4"/>
  <c r="F155" i="4"/>
  <c r="E156" i="4"/>
  <c r="F156" i="4"/>
  <c r="E157" i="4"/>
  <c r="F157" i="4"/>
  <c r="E158" i="4"/>
  <c r="F158" i="4"/>
  <c r="E159" i="4"/>
  <c r="F159" i="4"/>
  <c r="E160" i="4"/>
  <c r="F160" i="4"/>
  <c r="E161" i="4"/>
  <c r="F161" i="4"/>
  <c r="E162" i="4"/>
  <c r="F162" i="4"/>
  <c r="E163" i="4"/>
  <c r="F163" i="4"/>
  <c r="E164" i="4"/>
  <c r="F164" i="4"/>
  <c r="E165" i="4"/>
  <c r="F165" i="4"/>
  <c r="E166" i="4"/>
  <c r="F166" i="4"/>
  <c r="E167" i="4"/>
  <c r="F167" i="4"/>
  <c r="E168" i="4"/>
  <c r="F168" i="4"/>
  <c r="E169" i="4"/>
  <c r="F169" i="4"/>
  <c r="E170" i="4"/>
  <c r="F170" i="4"/>
  <c r="E171" i="4"/>
  <c r="F171" i="4"/>
  <c r="E172" i="4"/>
  <c r="F172" i="4"/>
  <c r="E173" i="4"/>
  <c r="F173" i="4"/>
  <c r="E174" i="4"/>
  <c r="F174" i="4"/>
  <c r="E175" i="4"/>
  <c r="F175" i="4"/>
  <c r="E176" i="4"/>
  <c r="F176" i="4"/>
  <c r="E177" i="4"/>
  <c r="F177" i="4"/>
  <c r="E178" i="4"/>
  <c r="F178" i="4"/>
  <c r="E179" i="4"/>
  <c r="F179" i="4"/>
  <c r="E180" i="4"/>
  <c r="F180" i="4"/>
  <c r="E181" i="4"/>
  <c r="F181" i="4"/>
  <c r="E182" i="4"/>
  <c r="F182" i="4"/>
  <c r="E183" i="4"/>
  <c r="F183" i="4"/>
  <c r="E184" i="4"/>
  <c r="F184" i="4"/>
  <c r="E185" i="4"/>
  <c r="F185" i="4"/>
  <c r="E186" i="4"/>
  <c r="F186" i="4"/>
  <c r="E187" i="4"/>
  <c r="F187" i="4"/>
  <c r="E188" i="4"/>
  <c r="F188" i="4"/>
  <c r="E189" i="4"/>
  <c r="F189" i="4"/>
  <c r="E190" i="4"/>
  <c r="F190" i="4"/>
  <c r="E191" i="4"/>
  <c r="F191" i="4"/>
  <c r="E192" i="4"/>
  <c r="F192" i="4"/>
  <c r="E193" i="4"/>
  <c r="F193" i="4"/>
  <c r="E194" i="4"/>
  <c r="F194" i="4"/>
  <c r="E195" i="4"/>
  <c r="F195" i="4"/>
  <c r="E196" i="4"/>
  <c r="F196" i="4"/>
  <c r="E197" i="4"/>
  <c r="F197" i="4"/>
  <c r="E198" i="4"/>
  <c r="F198" i="4"/>
  <c r="E199" i="4"/>
  <c r="F199" i="4"/>
  <c r="E200" i="4"/>
  <c r="F200" i="4"/>
  <c r="E201" i="4"/>
  <c r="F201" i="4"/>
  <c r="E202" i="4"/>
  <c r="F202" i="4"/>
  <c r="E203" i="4"/>
  <c r="F203" i="4"/>
  <c r="E204" i="4"/>
  <c r="F204" i="4"/>
  <c r="E205" i="4"/>
  <c r="F205" i="4"/>
  <c r="E206" i="4"/>
  <c r="F206" i="4"/>
  <c r="E207" i="4"/>
  <c r="F207" i="4"/>
  <c r="E208" i="4"/>
  <c r="F208" i="4"/>
  <c r="E209" i="4"/>
  <c r="F209" i="4"/>
  <c r="E210" i="4"/>
  <c r="F210" i="4"/>
  <c r="E211" i="4"/>
  <c r="F211" i="4"/>
  <c r="E212" i="4"/>
  <c r="F212" i="4"/>
  <c r="E213" i="4"/>
  <c r="F213" i="4"/>
  <c r="E214" i="4"/>
  <c r="F214" i="4"/>
  <c r="E215" i="4"/>
  <c r="F215" i="4"/>
  <c r="E216" i="4"/>
  <c r="F216" i="4"/>
  <c r="E217" i="4"/>
  <c r="F217" i="4"/>
  <c r="E218" i="4"/>
  <c r="F218" i="4"/>
  <c r="E219" i="4"/>
  <c r="F219" i="4"/>
  <c r="E220" i="4"/>
  <c r="F220" i="4"/>
  <c r="E221" i="4"/>
  <c r="F221" i="4"/>
  <c r="E222" i="4"/>
  <c r="F222" i="4"/>
  <c r="E223" i="4"/>
  <c r="F223" i="4"/>
  <c r="E224" i="4"/>
  <c r="F224" i="4"/>
  <c r="E225" i="4"/>
  <c r="F225" i="4"/>
  <c r="E226" i="4"/>
  <c r="F226" i="4"/>
  <c r="E227" i="4"/>
  <c r="F227" i="4"/>
  <c r="E228" i="4"/>
  <c r="F228" i="4"/>
  <c r="E229" i="4"/>
  <c r="F229" i="4"/>
  <c r="E230" i="4"/>
  <c r="F230" i="4"/>
  <c r="E231" i="4"/>
  <c r="F231" i="4"/>
  <c r="E232" i="4"/>
  <c r="F232" i="4"/>
  <c r="E233" i="4"/>
  <c r="F233" i="4"/>
  <c r="E234" i="4"/>
  <c r="F234" i="4"/>
  <c r="E235" i="4"/>
  <c r="F235" i="4"/>
  <c r="E236" i="4"/>
  <c r="F236" i="4"/>
  <c r="E237" i="4"/>
  <c r="F237" i="4"/>
  <c r="E238" i="4"/>
  <c r="F238" i="4"/>
  <c r="E239" i="4"/>
  <c r="F239" i="4"/>
  <c r="E240" i="4"/>
  <c r="F240" i="4"/>
  <c r="E241" i="4"/>
  <c r="F241" i="4"/>
  <c r="E242" i="4"/>
  <c r="F242" i="4"/>
  <c r="E243" i="4"/>
  <c r="F243" i="4"/>
  <c r="E244" i="4"/>
  <c r="F244" i="4"/>
  <c r="E245" i="4"/>
  <c r="F245" i="4"/>
  <c r="E246" i="4"/>
  <c r="F246" i="4"/>
  <c r="E247" i="4"/>
  <c r="F247" i="4"/>
  <c r="E248" i="4"/>
  <c r="F248" i="4"/>
  <c r="E249" i="4"/>
  <c r="F249" i="4"/>
  <c r="E250" i="4"/>
  <c r="F250" i="4"/>
  <c r="E251" i="4"/>
  <c r="F251" i="4"/>
  <c r="E252" i="4"/>
  <c r="F252" i="4"/>
  <c r="E253" i="4"/>
  <c r="F253" i="4"/>
  <c r="E254" i="4"/>
  <c r="F254" i="4"/>
  <c r="E255" i="4"/>
  <c r="F255" i="4"/>
  <c r="E256" i="4"/>
  <c r="F256" i="4"/>
  <c r="E257" i="4"/>
  <c r="F257" i="4"/>
  <c r="E258" i="4"/>
  <c r="F258" i="4"/>
  <c r="E259" i="4"/>
  <c r="F259" i="4"/>
  <c r="E260" i="4"/>
  <c r="F260" i="4"/>
  <c r="E261" i="4"/>
  <c r="F261" i="4"/>
  <c r="E262" i="4"/>
  <c r="F262" i="4"/>
  <c r="E263" i="4"/>
  <c r="F263" i="4"/>
  <c r="E264" i="4"/>
  <c r="F264" i="4"/>
  <c r="E265" i="4"/>
  <c r="F265" i="4"/>
  <c r="E266" i="4"/>
  <c r="F266" i="4"/>
  <c r="E267" i="4"/>
  <c r="F267" i="4"/>
  <c r="E268" i="4"/>
  <c r="F268" i="4"/>
  <c r="E269" i="4"/>
  <c r="F269" i="4"/>
  <c r="E270" i="4"/>
  <c r="F270" i="4"/>
  <c r="E271" i="4"/>
  <c r="F271" i="4"/>
  <c r="E272" i="4"/>
  <c r="F272" i="4"/>
  <c r="E273" i="4"/>
  <c r="F273" i="4"/>
  <c r="E274" i="4"/>
  <c r="F274" i="4"/>
  <c r="E275" i="4"/>
  <c r="F275" i="4"/>
  <c r="E276" i="4"/>
  <c r="F276" i="4"/>
  <c r="E277" i="4"/>
  <c r="F277" i="4"/>
  <c r="E278" i="4"/>
  <c r="F278" i="4"/>
  <c r="E279" i="4"/>
  <c r="F279" i="4"/>
  <c r="E280" i="4"/>
  <c r="F280" i="4"/>
  <c r="E281" i="4"/>
  <c r="F281" i="4"/>
  <c r="E282" i="4"/>
  <c r="F282" i="4"/>
  <c r="E283" i="4"/>
  <c r="F283" i="4"/>
  <c r="E284" i="4"/>
  <c r="F284" i="4"/>
  <c r="E285" i="4"/>
  <c r="F285" i="4"/>
  <c r="E286" i="4"/>
  <c r="F286" i="4"/>
  <c r="E287" i="4"/>
  <c r="F287" i="4"/>
  <c r="E288" i="4"/>
  <c r="F288" i="4"/>
  <c r="E289" i="4"/>
  <c r="F289" i="4"/>
  <c r="E290" i="4"/>
  <c r="F290" i="4"/>
  <c r="E291" i="4"/>
  <c r="F291" i="4"/>
  <c r="E292" i="4"/>
  <c r="F292" i="4"/>
  <c r="E293" i="4"/>
  <c r="F293" i="4"/>
  <c r="E294" i="4"/>
  <c r="F294" i="4"/>
  <c r="E295" i="4"/>
  <c r="F295" i="4"/>
  <c r="E296" i="4"/>
  <c r="F296" i="4"/>
  <c r="E297" i="4"/>
  <c r="F297" i="4"/>
  <c r="E298" i="4"/>
  <c r="F298" i="4"/>
  <c r="E299" i="4"/>
  <c r="F299" i="4"/>
  <c r="E300" i="4"/>
  <c r="F300" i="4"/>
  <c r="E301" i="4"/>
  <c r="F301" i="4"/>
  <c r="E302" i="4"/>
  <c r="F302" i="4"/>
  <c r="E303" i="4"/>
  <c r="F303" i="4"/>
  <c r="E304" i="4"/>
  <c r="F304" i="4"/>
  <c r="E305" i="4"/>
  <c r="F305" i="4"/>
  <c r="E306" i="4"/>
  <c r="F306" i="4"/>
  <c r="E307" i="4"/>
  <c r="F307" i="4"/>
  <c r="E308" i="4"/>
  <c r="F308" i="4"/>
  <c r="E309" i="4"/>
  <c r="F309" i="4"/>
  <c r="E310" i="4"/>
  <c r="F310" i="4"/>
  <c r="E311" i="4"/>
  <c r="F311" i="4"/>
  <c r="E312" i="4"/>
  <c r="F312" i="4"/>
  <c r="E313" i="4"/>
  <c r="F313" i="4"/>
  <c r="E314" i="4"/>
  <c r="F314" i="4"/>
  <c r="E315" i="4"/>
  <c r="F315" i="4"/>
  <c r="E316" i="4"/>
  <c r="F316" i="4"/>
  <c r="E317" i="4"/>
  <c r="F317" i="4"/>
  <c r="E318" i="4"/>
  <c r="F318" i="4"/>
  <c r="E319" i="4"/>
  <c r="F319" i="4"/>
  <c r="E320" i="4"/>
  <c r="F320" i="4"/>
  <c r="E321" i="4"/>
  <c r="F321" i="4"/>
  <c r="E322" i="4"/>
  <c r="F322" i="4"/>
  <c r="E323" i="4"/>
  <c r="F323" i="4"/>
  <c r="E324" i="4"/>
  <c r="F324" i="4"/>
  <c r="E325" i="4"/>
  <c r="F325" i="4"/>
  <c r="E326" i="4"/>
  <c r="F326" i="4"/>
  <c r="E327" i="4"/>
  <c r="F327" i="4"/>
  <c r="E328" i="4"/>
  <c r="F328" i="4"/>
  <c r="E329" i="4"/>
  <c r="F329" i="4"/>
  <c r="E330" i="4"/>
  <c r="F330" i="4"/>
  <c r="E331" i="4"/>
  <c r="F331" i="4"/>
  <c r="E332" i="4"/>
  <c r="F332" i="4"/>
  <c r="E333" i="4"/>
  <c r="F333" i="4"/>
  <c r="E334" i="4"/>
  <c r="F334" i="4"/>
  <c r="E335" i="4"/>
  <c r="F335" i="4"/>
  <c r="E336" i="4"/>
  <c r="F336" i="4"/>
  <c r="E337" i="4"/>
  <c r="F337" i="4"/>
  <c r="E338" i="4"/>
  <c r="F338" i="4"/>
  <c r="E339" i="4"/>
  <c r="F339" i="4"/>
  <c r="E340" i="4"/>
  <c r="F340" i="4"/>
  <c r="E341" i="4"/>
  <c r="F341" i="4"/>
  <c r="E342" i="4"/>
  <c r="F342" i="4"/>
  <c r="E343" i="4"/>
  <c r="F343" i="4"/>
  <c r="E344" i="4"/>
  <c r="F344" i="4"/>
  <c r="E345" i="4"/>
  <c r="F345" i="4"/>
  <c r="E346" i="4"/>
  <c r="F346" i="4"/>
  <c r="E347" i="4"/>
  <c r="F347" i="4"/>
  <c r="E348" i="4"/>
  <c r="F348" i="4"/>
  <c r="E349" i="4"/>
  <c r="F349" i="4"/>
  <c r="E350" i="4"/>
  <c r="F350" i="4"/>
  <c r="E351" i="4"/>
  <c r="F351" i="4"/>
  <c r="E352" i="4"/>
  <c r="F352" i="4"/>
  <c r="E353" i="4"/>
  <c r="F353" i="4"/>
  <c r="E354" i="4"/>
  <c r="F354" i="4"/>
  <c r="E355" i="4"/>
  <c r="F355" i="4"/>
  <c r="E356" i="4"/>
  <c r="F356" i="4"/>
  <c r="E357" i="4"/>
  <c r="F357" i="4"/>
  <c r="E358" i="4"/>
  <c r="F358" i="4"/>
  <c r="E359" i="4"/>
  <c r="F359" i="4"/>
  <c r="E360" i="4"/>
  <c r="F360" i="4"/>
  <c r="E361" i="4"/>
  <c r="F361" i="4"/>
  <c r="E362" i="4"/>
  <c r="F362" i="4"/>
  <c r="E363" i="4"/>
  <c r="F363" i="4"/>
  <c r="E364" i="4"/>
  <c r="F364" i="4"/>
  <c r="E365" i="4"/>
  <c r="F365" i="4"/>
  <c r="E366" i="4"/>
  <c r="F366" i="4"/>
  <c r="E367" i="4"/>
  <c r="F367" i="4"/>
  <c r="E368" i="4"/>
  <c r="F368" i="4"/>
  <c r="E369" i="4"/>
  <c r="F369" i="4"/>
  <c r="E370" i="4"/>
  <c r="F370" i="4"/>
  <c r="E371" i="4"/>
  <c r="F371" i="4"/>
  <c r="E372" i="4"/>
  <c r="F372" i="4"/>
  <c r="E373" i="4"/>
  <c r="F373" i="4"/>
  <c r="E374" i="4"/>
  <c r="F374" i="4"/>
  <c r="E375" i="4"/>
  <c r="F375" i="4"/>
  <c r="E376" i="4"/>
  <c r="F376" i="4"/>
  <c r="E377" i="4"/>
  <c r="F377" i="4"/>
  <c r="E378" i="4"/>
  <c r="F378" i="4"/>
  <c r="E379" i="4"/>
  <c r="F379" i="4"/>
  <c r="E380" i="4"/>
  <c r="F380" i="4"/>
  <c r="E381" i="4"/>
  <c r="F381" i="4"/>
  <c r="E382" i="4"/>
  <c r="F382" i="4"/>
  <c r="E383" i="4"/>
  <c r="F383" i="4"/>
  <c r="E384" i="4"/>
  <c r="F384" i="4"/>
  <c r="E385" i="4"/>
  <c r="F385" i="4"/>
  <c r="E386" i="4"/>
  <c r="F386" i="4"/>
  <c r="E387" i="4"/>
  <c r="F387" i="4"/>
  <c r="E388" i="4"/>
  <c r="F388" i="4"/>
  <c r="E389" i="4"/>
  <c r="F389" i="4"/>
  <c r="E390" i="4"/>
  <c r="F390" i="4"/>
  <c r="E391" i="4"/>
  <c r="F391" i="4"/>
  <c r="E392" i="4"/>
  <c r="F392" i="4"/>
  <c r="E393" i="4"/>
  <c r="F393" i="4"/>
  <c r="E394" i="4"/>
  <c r="F394" i="4"/>
  <c r="E395" i="4"/>
  <c r="F395" i="4"/>
  <c r="E396" i="4"/>
  <c r="F396" i="4"/>
  <c r="E397" i="4"/>
  <c r="F397" i="4"/>
  <c r="E398" i="4"/>
  <c r="F398" i="4"/>
  <c r="E399" i="4"/>
  <c r="F399" i="4"/>
  <c r="E400" i="4"/>
  <c r="F400" i="4"/>
  <c r="E401" i="4"/>
  <c r="F401" i="4"/>
  <c r="E402" i="4"/>
  <c r="F402" i="4"/>
  <c r="E403" i="4"/>
  <c r="F403" i="4"/>
  <c r="E404" i="4"/>
  <c r="F404" i="4"/>
  <c r="E405" i="4"/>
  <c r="F405" i="4"/>
  <c r="E406" i="4"/>
  <c r="F406" i="4"/>
  <c r="E407" i="4"/>
  <c r="F407" i="4"/>
  <c r="E408" i="4"/>
  <c r="F408" i="4"/>
  <c r="E409" i="4"/>
  <c r="F409" i="4"/>
  <c r="E410" i="4"/>
  <c r="F410" i="4"/>
  <c r="E411" i="4"/>
  <c r="F411" i="4"/>
  <c r="E412" i="4"/>
  <c r="F412" i="4"/>
  <c r="E413" i="4"/>
  <c r="F413" i="4"/>
  <c r="E414" i="4"/>
  <c r="F414" i="4"/>
  <c r="E415" i="4"/>
  <c r="F415" i="4"/>
  <c r="E416" i="4"/>
  <c r="F416" i="4"/>
  <c r="E417" i="4"/>
  <c r="F417" i="4"/>
  <c r="E418" i="4"/>
  <c r="F418" i="4"/>
  <c r="E419" i="4"/>
  <c r="F419" i="4"/>
  <c r="E420" i="4"/>
  <c r="F420" i="4"/>
  <c r="E421" i="4"/>
  <c r="F421" i="4"/>
  <c r="E422" i="4"/>
  <c r="F422" i="4"/>
  <c r="E423" i="4"/>
  <c r="F423" i="4"/>
  <c r="E424" i="4"/>
  <c r="F424" i="4"/>
  <c r="E425" i="4"/>
  <c r="F425" i="4"/>
  <c r="E426" i="4"/>
  <c r="F426" i="4"/>
  <c r="E427" i="4"/>
  <c r="F427" i="4"/>
  <c r="E428" i="4"/>
  <c r="F428" i="4"/>
  <c r="E429" i="4"/>
  <c r="F429" i="4"/>
  <c r="E430" i="4"/>
  <c r="F430" i="4"/>
  <c r="E431" i="4"/>
  <c r="F431" i="4"/>
  <c r="E432" i="4"/>
  <c r="F432" i="4"/>
  <c r="E433" i="4"/>
  <c r="F433" i="4"/>
  <c r="E434" i="4"/>
  <c r="F434" i="4"/>
  <c r="E435" i="4"/>
  <c r="F435" i="4"/>
  <c r="E436" i="4"/>
  <c r="F436" i="4"/>
  <c r="E437" i="4"/>
  <c r="F437" i="4"/>
  <c r="E438" i="4"/>
  <c r="F438" i="4"/>
  <c r="E439" i="4"/>
  <c r="F439" i="4"/>
  <c r="E440" i="4"/>
  <c r="F440" i="4"/>
  <c r="E441" i="4"/>
  <c r="F441" i="4"/>
  <c r="E442" i="4"/>
  <c r="F442" i="4"/>
  <c r="E443" i="4"/>
  <c r="F443" i="4"/>
  <c r="E444" i="4"/>
  <c r="F444" i="4"/>
  <c r="E445" i="4"/>
  <c r="F445" i="4"/>
  <c r="E446" i="4"/>
  <c r="F446" i="4"/>
  <c r="E447" i="4"/>
  <c r="F447" i="4"/>
  <c r="E448" i="4"/>
  <c r="F448" i="4"/>
  <c r="E449" i="4"/>
  <c r="F449" i="4"/>
  <c r="E450" i="4"/>
  <c r="F450" i="4"/>
  <c r="E451" i="4"/>
  <c r="F451" i="4"/>
  <c r="E452" i="4"/>
  <c r="F452" i="4"/>
  <c r="E453" i="4"/>
  <c r="F453" i="4"/>
  <c r="E454" i="4"/>
  <c r="F454" i="4"/>
  <c r="E455" i="4"/>
  <c r="F455" i="4"/>
  <c r="E456" i="4"/>
  <c r="F456" i="4"/>
  <c r="E457" i="4"/>
  <c r="F457" i="4"/>
  <c r="E458" i="4"/>
  <c r="F458" i="4"/>
  <c r="E459" i="4"/>
  <c r="F459" i="4"/>
  <c r="E460" i="4"/>
  <c r="F460" i="4"/>
  <c r="E461" i="4"/>
  <c r="F461" i="4"/>
  <c r="E462" i="4"/>
  <c r="F462" i="4"/>
  <c r="E463" i="4"/>
  <c r="F463" i="4"/>
  <c r="E464" i="4"/>
  <c r="F464" i="4"/>
  <c r="E465" i="4"/>
  <c r="F465" i="4"/>
  <c r="E466" i="4"/>
  <c r="F466" i="4"/>
  <c r="E467" i="4"/>
  <c r="F467" i="4"/>
  <c r="E468" i="4"/>
  <c r="F468" i="4"/>
  <c r="E469" i="4"/>
  <c r="F469" i="4"/>
  <c r="E470" i="4"/>
  <c r="F470" i="4"/>
  <c r="E471" i="4"/>
  <c r="F471" i="4"/>
  <c r="E472" i="4"/>
  <c r="F472" i="4"/>
  <c r="E473" i="4"/>
  <c r="F473" i="4"/>
  <c r="E474" i="4"/>
  <c r="F474" i="4"/>
  <c r="E475" i="4"/>
  <c r="F475" i="4"/>
  <c r="E476" i="4"/>
  <c r="F476" i="4"/>
  <c r="E477" i="4"/>
  <c r="F477" i="4"/>
  <c r="E478" i="4"/>
  <c r="F478" i="4"/>
  <c r="E479" i="4"/>
  <c r="F479" i="4"/>
  <c r="E480" i="4"/>
  <c r="F480" i="4"/>
  <c r="E481" i="4"/>
  <c r="F481" i="4"/>
  <c r="E482" i="4"/>
  <c r="F482" i="4"/>
  <c r="E483" i="4"/>
  <c r="F483" i="4"/>
  <c r="E484" i="4"/>
  <c r="F484" i="4"/>
  <c r="E485" i="4"/>
  <c r="F485" i="4"/>
  <c r="E486" i="4"/>
  <c r="F486" i="4"/>
  <c r="E487" i="4"/>
  <c r="F487" i="4"/>
  <c r="E488" i="4"/>
  <c r="F488" i="4"/>
  <c r="E489" i="4"/>
  <c r="F489" i="4"/>
  <c r="E490" i="4"/>
  <c r="F490" i="4"/>
  <c r="E491" i="4"/>
  <c r="F491" i="4"/>
  <c r="E492" i="4"/>
  <c r="F492" i="4"/>
  <c r="E493" i="4"/>
  <c r="F493" i="4"/>
  <c r="E494" i="4"/>
  <c r="F494" i="4"/>
  <c r="E495" i="4"/>
  <c r="F495" i="4"/>
  <c r="E496" i="4"/>
  <c r="F496" i="4"/>
  <c r="E497" i="4"/>
  <c r="F497" i="4"/>
  <c r="E498" i="4"/>
  <c r="F498" i="4"/>
  <c r="E499" i="4"/>
  <c r="F499" i="4"/>
  <c r="E500" i="4"/>
  <c r="F500" i="4"/>
  <c r="E501" i="4"/>
  <c r="F501" i="4"/>
  <c r="E502" i="4"/>
  <c r="F502" i="4"/>
  <c r="E503" i="4"/>
  <c r="F503" i="4"/>
  <c r="E504" i="4"/>
  <c r="F504" i="4"/>
  <c r="E505" i="4"/>
  <c r="F505" i="4"/>
  <c r="E506" i="4"/>
  <c r="F506" i="4"/>
  <c r="E507" i="4"/>
  <c r="F507" i="4"/>
  <c r="E508" i="4"/>
  <c r="F508" i="4"/>
  <c r="E509" i="4"/>
  <c r="F509" i="4"/>
  <c r="E510" i="4"/>
  <c r="F510" i="4"/>
  <c r="E511" i="4"/>
  <c r="F511" i="4"/>
  <c r="E512" i="4"/>
  <c r="F512" i="4"/>
  <c r="E513" i="4"/>
  <c r="F513" i="4"/>
  <c r="E514" i="4"/>
  <c r="F514" i="4"/>
  <c r="E515" i="4"/>
  <c r="F515" i="4"/>
  <c r="E516" i="4"/>
  <c r="F516" i="4"/>
  <c r="E517" i="4"/>
  <c r="F517" i="4"/>
  <c r="E518" i="4"/>
  <c r="F518" i="4"/>
  <c r="E519" i="4"/>
  <c r="F519" i="4"/>
  <c r="E520" i="4"/>
  <c r="F520" i="4"/>
  <c r="E521" i="4"/>
  <c r="F521" i="4"/>
  <c r="E522" i="4"/>
  <c r="F522" i="4"/>
  <c r="E523" i="4"/>
  <c r="F523" i="4"/>
  <c r="E524" i="4"/>
  <c r="F524" i="4"/>
  <c r="E525" i="4"/>
  <c r="F525" i="4"/>
  <c r="E526" i="4"/>
  <c r="F526" i="4"/>
  <c r="E527" i="4"/>
  <c r="F527" i="4"/>
  <c r="E528" i="4"/>
  <c r="F528" i="4"/>
  <c r="E529" i="4"/>
  <c r="F529" i="4"/>
  <c r="E530" i="4"/>
  <c r="F530" i="4"/>
  <c r="E531" i="4"/>
  <c r="F531" i="4"/>
  <c r="E532" i="4"/>
  <c r="F532" i="4"/>
  <c r="E533" i="4"/>
  <c r="F533" i="4"/>
  <c r="E534" i="4"/>
  <c r="F534" i="4"/>
  <c r="E535" i="4"/>
  <c r="F535" i="4"/>
  <c r="E536" i="4"/>
  <c r="F536" i="4"/>
  <c r="E537" i="4"/>
  <c r="F537" i="4"/>
  <c r="E538" i="4"/>
  <c r="F538" i="4"/>
  <c r="E539" i="4"/>
  <c r="F539" i="4"/>
  <c r="E540" i="4"/>
  <c r="F540" i="4"/>
  <c r="E541" i="4"/>
  <c r="F541" i="4"/>
  <c r="E542" i="4"/>
  <c r="F542" i="4"/>
  <c r="E543" i="4"/>
  <c r="F543" i="4"/>
  <c r="E544" i="4"/>
  <c r="F544" i="4"/>
  <c r="E545" i="4"/>
  <c r="F545" i="4"/>
  <c r="E546" i="4"/>
  <c r="F546" i="4"/>
  <c r="E547" i="4"/>
  <c r="F547" i="4"/>
  <c r="E548" i="4"/>
  <c r="F548" i="4"/>
  <c r="E549" i="4"/>
  <c r="F549" i="4"/>
  <c r="E550" i="4"/>
  <c r="F550" i="4"/>
  <c r="E551" i="4"/>
  <c r="F551" i="4"/>
  <c r="E552" i="4"/>
  <c r="F552" i="4"/>
  <c r="E553" i="4"/>
  <c r="F553" i="4"/>
  <c r="E554" i="4"/>
  <c r="F554" i="4"/>
  <c r="E555" i="4"/>
  <c r="F555" i="4"/>
  <c r="E556" i="4"/>
  <c r="F556" i="4"/>
  <c r="E557" i="4"/>
  <c r="F557" i="4"/>
  <c r="E558" i="4"/>
  <c r="F558" i="4"/>
  <c r="E559" i="4"/>
  <c r="F559" i="4"/>
  <c r="E560" i="4"/>
  <c r="F560" i="4"/>
  <c r="E561" i="4"/>
  <c r="F561" i="4"/>
  <c r="E562" i="4"/>
  <c r="F562" i="4"/>
  <c r="E563" i="4"/>
  <c r="F563" i="4"/>
  <c r="E564" i="4"/>
  <c r="F564" i="4"/>
  <c r="E565" i="4"/>
  <c r="F565" i="4"/>
  <c r="E566" i="4"/>
  <c r="F566" i="4"/>
  <c r="E567" i="4"/>
  <c r="F567" i="4"/>
  <c r="E568" i="4"/>
  <c r="F568" i="4"/>
  <c r="E569" i="4"/>
  <c r="F569" i="4"/>
  <c r="E570" i="4"/>
  <c r="F570" i="4"/>
  <c r="E571" i="4"/>
  <c r="F571" i="4"/>
  <c r="E572" i="4"/>
  <c r="F572" i="4"/>
  <c r="E573" i="4"/>
  <c r="F573" i="4"/>
  <c r="E574" i="4"/>
  <c r="F574" i="4"/>
  <c r="E575" i="4"/>
  <c r="F575" i="4"/>
  <c r="E576" i="4"/>
  <c r="F576" i="4"/>
  <c r="E577" i="4"/>
  <c r="F577" i="4"/>
  <c r="E578" i="4"/>
  <c r="F578" i="4"/>
  <c r="E579" i="4"/>
  <c r="F579" i="4"/>
  <c r="E580" i="4"/>
  <c r="F580" i="4"/>
  <c r="E581" i="4"/>
  <c r="F581" i="4"/>
  <c r="E582" i="4"/>
  <c r="F582" i="4"/>
  <c r="E583" i="4"/>
  <c r="F583" i="4"/>
  <c r="E584" i="4"/>
  <c r="F584" i="4"/>
  <c r="E585" i="4"/>
  <c r="F585" i="4"/>
  <c r="E586" i="4"/>
  <c r="F586" i="4"/>
  <c r="E587" i="4"/>
  <c r="F587" i="4"/>
  <c r="E588" i="4"/>
  <c r="F588" i="4"/>
  <c r="E589" i="4"/>
  <c r="F589" i="4"/>
  <c r="E590" i="4"/>
  <c r="F590" i="4"/>
  <c r="E591" i="4"/>
  <c r="F591" i="4"/>
  <c r="E592" i="4"/>
  <c r="F592" i="4"/>
  <c r="E593" i="4"/>
  <c r="F593" i="4"/>
  <c r="E594" i="4"/>
  <c r="F594" i="4"/>
  <c r="E595" i="4"/>
  <c r="F595" i="4"/>
  <c r="E596" i="4"/>
  <c r="F596" i="4"/>
  <c r="E597" i="4"/>
  <c r="F597" i="4"/>
  <c r="E598" i="4"/>
  <c r="F598" i="4"/>
  <c r="E599" i="4"/>
  <c r="F599" i="4"/>
  <c r="E600" i="4"/>
  <c r="F600" i="4"/>
  <c r="E601" i="4"/>
  <c r="F601" i="4"/>
  <c r="E602" i="4"/>
  <c r="F602" i="4"/>
  <c r="E603" i="4"/>
  <c r="F603" i="4"/>
  <c r="E604" i="4"/>
  <c r="F604" i="4"/>
  <c r="E605" i="4"/>
  <c r="F605" i="4"/>
  <c r="E606" i="4"/>
  <c r="F606" i="4"/>
  <c r="E607" i="4"/>
  <c r="F607" i="4"/>
  <c r="E608" i="4"/>
  <c r="F608" i="4"/>
  <c r="E609" i="4"/>
  <c r="F609" i="4"/>
  <c r="E610" i="4"/>
  <c r="F610" i="4"/>
  <c r="E611" i="4"/>
  <c r="F611" i="4"/>
  <c r="E612" i="4"/>
  <c r="F612" i="4"/>
  <c r="E613" i="4"/>
  <c r="F613" i="4"/>
  <c r="E614" i="4"/>
  <c r="F614" i="4"/>
  <c r="E615" i="4"/>
  <c r="F615" i="4"/>
  <c r="E616" i="4"/>
  <c r="F616" i="4"/>
  <c r="E617" i="4"/>
  <c r="F617" i="4"/>
  <c r="E618" i="4"/>
  <c r="F618" i="4"/>
  <c r="E619" i="4"/>
  <c r="F619" i="4"/>
  <c r="E620" i="4"/>
  <c r="F620" i="4"/>
  <c r="E621" i="4"/>
  <c r="F621" i="4"/>
  <c r="E622" i="4"/>
  <c r="F622" i="4"/>
  <c r="E623" i="4"/>
  <c r="F623" i="4"/>
  <c r="E624" i="4"/>
  <c r="F624" i="4"/>
  <c r="E625" i="4"/>
  <c r="F625" i="4"/>
  <c r="E626" i="4"/>
  <c r="F626" i="4"/>
  <c r="E627" i="4"/>
  <c r="F627" i="4"/>
  <c r="E628" i="4"/>
  <c r="F628" i="4"/>
  <c r="E629" i="4"/>
  <c r="F629" i="4"/>
  <c r="E630" i="4"/>
  <c r="F630" i="4"/>
  <c r="E631" i="4"/>
  <c r="F631" i="4"/>
  <c r="E632" i="4"/>
  <c r="F632" i="4"/>
  <c r="E633" i="4"/>
  <c r="F633" i="4"/>
  <c r="E634" i="4"/>
  <c r="F634" i="4"/>
  <c r="E635" i="4"/>
  <c r="F635" i="4"/>
  <c r="E636" i="4"/>
  <c r="F636" i="4"/>
  <c r="E637" i="4"/>
  <c r="F637" i="4"/>
  <c r="E638" i="4"/>
  <c r="F638" i="4"/>
  <c r="E639" i="4"/>
  <c r="F639" i="4"/>
  <c r="E640" i="4"/>
  <c r="F640" i="4"/>
  <c r="E641" i="4"/>
  <c r="F641" i="4"/>
  <c r="E642" i="4"/>
  <c r="F642" i="4"/>
  <c r="E643" i="4"/>
  <c r="F643" i="4"/>
  <c r="E644" i="4"/>
  <c r="F644" i="4"/>
  <c r="E645" i="4"/>
  <c r="F645" i="4"/>
  <c r="E646" i="4"/>
  <c r="F646" i="4"/>
  <c r="E647" i="4"/>
  <c r="F647" i="4"/>
  <c r="E648" i="4"/>
  <c r="F648" i="4"/>
  <c r="E649" i="4"/>
  <c r="F649" i="4"/>
  <c r="E650" i="4"/>
  <c r="F650" i="4"/>
  <c r="E651" i="4"/>
  <c r="F651" i="4"/>
  <c r="E652" i="4"/>
  <c r="F652" i="4"/>
  <c r="E653" i="4"/>
  <c r="F653" i="4"/>
  <c r="E654" i="4"/>
  <c r="F654" i="4"/>
  <c r="E655" i="4"/>
  <c r="F655" i="4"/>
  <c r="E656" i="4"/>
  <c r="F656" i="4"/>
  <c r="E657" i="4"/>
  <c r="F657" i="4"/>
  <c r="E658" i="4"/>
  <c r="F658" i="4"/>
  <c r="E659" i="4"/>
  <c r="F659" i="4"/>
  <c r="E660" i="4"/>
  <c r="F660" i="4"/>
  <c r="E661" i="4"/>
  <c r="F661" i="4"/>
  <c r="E662" i="4"/>
  <c r="F662" i="4"/>
  <c r="E663" i="4"/>
  <c r="F663" i="4"/>
  <c r="E664" i="4"/>
  <c r="F664" i="4"/>
  <c r="E665" i="4"/>
  <c r="F665" i="4"/>
  <c r="E666" i="4"/>
  <c r="F666" i="4"/>
  <c r="E667" i="4"/>
  <c r="F667" i="4"/>
  <c r="E668" i="4"/>
  <c r="F668" i="4"/>
  <c r="E669" i="4"/>
  <c r="F669" i="4"/>
  <c r="E670" i="4"/>
  <c r="F670" i="4"/>
  <c r="E671" i="4"/>
  <c r="F671" i="4"/>
  <c r="E672" i="4"/>
  <c r="F672" i="4"/>
  <c r="E673" i="4"/>
  <c r="F673" i="4"/>
  <c r="E674" i="4"/>
  <c r="F674" i="4"/>
  <c r="E675" i="4"/>
  <c r="F675" i="4"/>
  <c r="E676" i="4"/>
  <c r="F676" i="4"/>
  <c r="E677" i="4"/>
  <c r="F677" i="4"/>
  <c r="E678" i="4"/>
  <c r="F678" i="4"/>
  <c r="E679" i="4"/>
  <c r="F679" i="4"/>
  <c r="E680" i="4"/>
  <c r="F680" i="4"/>
  <c r="E681" i="4"/>
  <c r="F681" i="4"/>
  <c r="E682" i="4"/>
  <c r="F682" i="4"/>
  <c r="E683" i="4"/>
  <c r="F683" i="4"/>
  <c r="E684" i="4"/>
  <c r="F684" i="4"/>
  <c r="E685" i="4"/>
  <c r="F685" i="4"/>
  <c r="E686" i="4"/>
  <c r="F686" i="4"/>
  <c r="E687" i="4"/>
  <c r="F687" i="4"/>
  <c r="E688" i="4"/>
  <c r="F688" i="4"/>
  <c r="E689" i="4"/>
  <c r="F689" i="4"/>
  <c r="E690" i="4"/>
  <c r="F690" i="4"/>
  <c r="E691" i="4"/>
  <c r="F691" i="4"/>
  <c r="E692" i="4"/>
  <c r="F692" i="4"/>
  <c r="E693" i="4"/>
  <c r="F693" i="4"/>
  <c r="E694" i="4"/>
  <c r="F694" i="4"/>
  <c r="E695" i="4"/>
  <c r="F695" i="4"/>
  <c r="E696" i="4"/>
  <c r="F696" i="4"/>
  <c r="E697" i="4"/>
  <c r="F697" i="4"/>
  <c r="E698" i="4"/>
  <c r="F698" i="4"/>
  <c r="E699" i="4"/>
  <c r="F699" i="4"/>
  <c r="E700" i="4"/>
  <c r="F700" i="4"/>
  <c r="E701" i="4"/>
  <c r="F701" i="4"/>
  <c r="E702" i="4"/>
  <c r="F702" i="4"/>
  <c r="E703" i="4"/>
  <c r="F703" i="4"/>
  <c r="E704" i="4"/>
  <c r="F704" i="4"/>
  <c r="E705" i="4"/>
  <c r="F705" i="4"/>
  <c r="E706" i="4"/>
  <c r="F706" i="4"/>
  <c r="E707" i="4"/>
  <c r="F707" i="4"/>
  <c r="E708" i="4"/>
  <c r="F708" i="4"/>
  <c r="E709" i="4"/>
  <c r="F709" i="4"/>
  <c r="E710" i="4"/>
  <c r="F710" i="4"/>
  <c r="E711" i="4"/>
  <c r="F711" i="4"/>
  <c r="E712" i="4"/>
  <c r="F712" i="4"/>
  <c r="E713" i="4"/>
  <c r="F713" i="4"/>
  <c r="E714" i="4"/>
  <c r="F714" i="4"/>
  <c r="E715" i="4"/>
  <c r="F715" i="4"/>
  <c r="E716" i="4"/>
  <c r="F716" i="4"/>
  <c r="E717" i="4"/>
  <c r="F717" i="4"/>
  <c r="E718" i="4"/>
  <c r="F718" i="4"/>
  <c r="E719" i="4"/>
  <c r="F719" i="4"/>
  <c r="E720" i="4"/>
  <c r="F720" i="4"/>
  <c r="E721" i="4"/>
  <c r="F721" i="4"/>
  <c r="E722" i="4"/>
  <c r="F722" i="4"/>
  <c r="E723" i="4"/>
  <c r="F723" i="4"/>
  <c r="E724" i="4"/>
  <c r="F724" i="4"/>
  <c r="E725" i="4"/>
  <c r="F725" i="4"/>
  <c r="E726" i="4"/>
  <c r="F726" i="4"/>
  <c r="E727" i="4"/>
  <c r="F727" i="4"/>
  <c r="E728" i="4"/>
  <c r="F728" i="4"/>
  <c r="E729" i="4"/>
  <c r="F729" i="4"/>
  <c r="E730" i="4"/>
  <c r="F730" i="4"/>
  <c r="E731" i="4"/>
  <c r="F731" i="4"/>
  <c r="E732" i="4"/>
  <c r="F732" i="4"/>
  <c r="E733" i="4"/>
  <c r="F733" i="4"/>
  <c r="E734" i="4"/>
  <c r="F734" i="4"/>
  <c r="E735" i="4"/>
  <c r="F735" i="4"/>
  <c r="E736" i="4"/>
  <c r="F736" i="4"/>
  <c r="E737" i="4"/>
  <c r="F737" i="4"/>
  <c r="E738" i="4"/>
  <c r="F738" i="4"/>
  <c r="E739" i="4"/>
  <c r="F739" i="4"/>
  <c r="E740" i="4"/>
  <c r="F740" i="4"/>
  <c r="E741" i="4"/>
  <c r="F741" i="4"/>
  <c r="E742" i="4"/>
  <c r="F742" i="4"/>
  <c r="E743" i="4"/>
  <c r="F743" i="4"/>
  <c r="E744" i="4"/>
  <c r="F744" i="4"/>
  <c r="E745" i="4"/>
  <c r="F745" i="4"/>
  <c r="E746" i="4"/>
  <c r="F746" i="4"/>
  <c r="E747" i="4"/>
  <c r="F747" i="4"/>
  <c r="E748" i="4"/>
  <c r="F748" i="4"/>
  <c r="E749" i="4"/>
  <c r="F749" i="4"/>
  <c r="E750" i="4"/>
  <c r="F750" i="4"/>
  <c r="E751" i="4"/>
  <c r="F751" i="4"/>
  <c r="E752" i="4"/>
  <c r="F752" i="4"/>
  <c r="E753" i="4"/>
  <c r="F753" i="4"/>
  <c r="E754" i="4"/>
  <c r="F754" i="4"/>
  <c r="E755" i="4"/>
  <c r="F755" i="4"/>
  <c r="E756" i="4"/>
  <c r="F756" i="4"/>
  <c r="E757" i="4"/>
  <c r="F757" i="4"/>
  <c r="E758" i="4"/>
  <c r="F758" i="4"/>
  <c r="E759" i="4"/>
  <c r="F759" i="4"/>
  <c r="E760" i="4"/>
  <c r="F760" i="4"/>
  <c r="E761" i="4"/>
  <c r="F761" i="4"/>
  <c r="E762" i="4"/>
  <c r="F762" i="4"/>
  <c r="E763" i="4"/>
  <c r="F763" i="4"/>
  <c r="E764" i="4"/>
  <c r="F764" i="4"/>
  <c r="E765" i="4"/>
  <c r="F765" i="4"/>
  <c r="E766" i="4"/>
  <c r="F766" i="4"/>
  <c r="E767" i="4"/>
  <c r="F767" i="4"/>
  <c r="E768" i="4"/>
  <c r="F768" i="4"/>
  <c r="E769" i="4"/>
  <c r="F769" i="4"/>
  <c r="E770" i="4"/>
  <c r="F770" i="4"/>
  <c r="E771" i="4"/>
  <c r="F771" i="4"/>
  <c r="E772" i="4"/>
  <c r="F772" i="4"/>
  <c r="E773" i="4"/>
  <c r="F773" i="4"/>
  <c r="E774" i="4"/>
  <c r="F774" i="4"/>
  <c r="E775" i="4"/>
  <c r="F775" i="4"/>
  <c r="E776" i="4"/>
  <c r="F776" i="4"/>
  <c r="E777" i="4"/>
  <c r="F777" i="4"/>
  <c r="E778" i="4"/>
  <c r="F778" i="4"/>
  <c r="E779" i="4"/>
  <c r="F779" i="4"/>
  <c r="E780" i="4"/>
  <c r="F780" i="4"/>
  <c r="E781" i="4"/>
  <c r="F781" i="4"/>
  <c r="E782" i="4"/>
  <c r="F782" i="4"/>
  <c r="E783" i="4"/>
  <c r="F783" i="4"/>
  <c r="E784" i="4"/>
  <c r="F784" i="4"/>
  <c r="E785" i="4"/>
  <c r="F785" i="4"/>
  <c r="E786" i="4"/>
  <c r="F786" i="4"/>
  <c r="E787" i="4"/>
  <c r="F787" i="4"/>
  <c r="E788" i="4"/>
  <c r="F788" i="4"/>
  <c r="E789" i="4"/>
  <c r="F789" i="4"/>
  <c r="E790" i="4"/>
  <c r="F790" i="4"/>
  <c r="E791" i="4"/>
  <c r="F791" i="4"/>
  <c r="E792" i="4"/>
  <c r="F792" i="4"/>
  <c r="E793" i="4"/>
  <c r="F793" i="4"/>
  <c r="E794" i="4"/>
  <c r="F794" i="4"/>
  <c r="E795" i="4"/>
  <c r="F795" i="4"/>
  <c r="E796" i="4"/>
  <c r="F796" i="4"/>
  <c r="E797" i="4"/>
  <c r="F797" i="4"/>
  <c r="E798" i="4"/>
  <c r="F798" i="4"/>
  <c r="E799" i="4"/>
  <c r="F799" i="4"/>
  <c r="E800" i="4"/>
  <c r="F800" i="4"/>
  <c r="E801" i="4"/>
  <c r="F801" i="4"/>
  <c r="E802" i="4"/>
  <c r="F802" i="4"/>
  <c r="E803" i="4"/>
  <c r="F803" i="4"/>
  <c r="E804" i="4"/>
  <c r="F804" i="4"/>
  <c r="E805" i="4"/>
  <c r="F805" i="4"/>
  <c r="E806" i="4"/>
  <c r="F806" i="4"/>
  <c r="E807" i="4"/>
  <c r="F807" i="4"/>
  <c r="E808" i="4"/>
  <c r="F808" i="4"/>
  <c r="E809" i="4"/>
  <c r="F809" i="4"/>
  <c r="E810" i="4"/>
  <c r="F810" i="4"/>
  <c r="E811" i="4"/>
  <c r="F811" i="4"/>
  <c r="E812" i="4"/>
  <c r="F812" i="4"/>
  <c r="E813" i="4"/>
  <c r="F813" i="4"/>
  <c r="E814" i="4"/>
  <c r="F814" i="4"/>
  <c r="E815" i="4"/>
  <c r="F815" i="4"/>
  <c r="E816" i="4"/>
  <c r="F816" i="4"/>
  <c r="E817" i="4"/>
  <c r="F817" i="4"/>
  <c r="E818" i="4"/>
  <c r="F818" i="4"/>
  <c r="E819" i="4"/>
  <c r="F819" i="4"/>
  <c r="E820" i="4"/>
  <c r="F820" i="4"/>
  <c r="E821" i="4"/>
  <c r="F821" i="4"/>
  <c r="E822" i="4"/>
  <c r="F822" i="4"/>
  <c r="E823" i="4"/>
  <c r="F823" i="4"/>
  <c r="E824" i="4"/>
  <c r="F824" i="4"/>
  <c r="E825" i="4"/>
  <c r="F825" i="4"/>
  <c r="E826" i="4"/>
  <c r="F826" i="4"/>
  <c r="E827" i="4"/>
  <c r="F827" i="4"/>
  <c r="E828" i="4"/>
  <c r="F828" i="4"/>
  <c r="E829" i="4"/>
  <c r="F829" i="4"/>
  <c r="E830" i="4"/>
  <c r="F830" i="4"/>
  <c r="E831" i="4"/>
  <c r="F831" i="4"/>
  <c r="E832" i="4"/>
  <c r="F832" i="4"/>
  <c r="E833" i="4"/>
  <c r="F833" i="4"/>
  <c r="E834" i="4"/>
  <c r="F834" i="4"/>
  <c r="E835" i="4"/>
  <c r="F835" i="4"/>
  <c r="E836" i="4"/>
  <c r="F836" i="4"/>
  <c r="E837" i="4"/>
  <c r="F837" i="4"/>
  <c r="E838" i="4"/>
  <c r="F838" i="4"/>
  <c r="E839" i="4"/>
  <c r="F839" i="4"/>
  <c r="E840" i="4"/>
  <c r="F840" i="4"/>
  <c r="E841" i="4"/>
  <c r="F841" i="4"/>
  <c r="E842" i="4"/>
  <c r="F842" i="4"/>
  <c r="E843" i="4"/>
  <c r="F843" i="4"/>
  <c r="E844" i="4"/>
  <c r="F844" i="4"/>
  <c r="E845" i="4"/>
  <c r="F845" i="4"/>
  <c r="E846" i="4"/>
  <c r="F846" i="4"/>
  <c r="E847" i="4"/>
  <c r="F847" i="4"/>
  <c r="E848" i="4"/>
  <c r="F848" i="4"/>
  <c r="E849" i="4"/>
  <c r="F849" i="4"/>
  <c r="E850" i="4"/>
  <c r="F850" i="4"/>
  <c r="E851" i="4"/>
  <c r="F851" i="4"/>
  <c r="E852" i="4"/>
  <c r="F852" i="4"/>
  <c r="E853" i="4"/>
  <c r="F853" i="4"/>
  <c r="E854" i="4"/>
  <c r="F854" i="4"/>
  <c r="E855" i="4"/>
  <c r="F855" i="4"/>
  <c r="E856" i="4"/>
  <c r="F856" i="4"/>
  <c r="E857" i="4"/>
  <c r="F857" i="4"/>
  <c r="E858" i="4"/>
  <c r="F858" i="4"/>
  <c r="E859" i="4"/>
  <c r="F859" i="4"/>
  <c r="E860" i="4"/>
  <c r="F860" i="4"/>
  <c r="E861" i="4"/>
  <c r="F861" i="4"/>
  <c r="E862" i="4"/>
  <c r="F862" i="4"/>
  <c r="E863" i="4"/>
  <c r="F863" i="4"/>
  <c r="E864" i="4"/>
  <c r="F864" i="4"/>
  <c r="E865" i="4"/>
  <c r="F865" i="4"/>
  <c r="E866" i="4"/>
  <c r="F866" i="4"/>
  <c r="E867" i="4"/>
  <c r="F867" i="4"/>
  <c r="E868" i="4"/>
  <c r="F868" i="4"/>
  <c r="E869" i="4"/>
  <c r="F869" i="4"/>
  <c r="E870" i="4"/>
  <c r="F870" i="4"/>
  <c r="E871" i="4"/>
  <c r="F871" i="4"/>
  <c r="E872" i="4"/>
  <c r="F872" i="4"/>
  <c r="E873" i="4"/>
  <c r="F873" i="4"/>
  <c r="E874" i="4"/>
  <c r="F874" i="4"/>
  <c r="E875" i="4"/>
  <c r="F875" i="4"/>
  <c r="E876" i="4"/>
  <c r="F876" i="4"/>
  <c r="E877" i="4"/>
  <c r="F877" i="4"/>
  <c r="E878" i="4"/>
  <c r="F878" i="4"/>
  <c r="E879" i="4"/>
  <c r="F879" i="4"/>
  <c r="E880" i="4"/>
  <c r="F880" i="4"/>
  <c r="E881" i="4"/>
  <c r="F881" i="4"/>
  <c r="E882" i="4"/>
  <c r="F882" i="4"/>
  <c r="E883" i="4"/>
  <c r="F883" i="4"/>
  <c r="E884" i="4"/>
  <c r="F884" i="4"/>
  <c r="E885" i="4"/>
  <c r="F885" i="4"/>
  <c r="E886" i="4"/>
  <c r="F886" i="4"/>
  <c r="E887" i="4"/>
  <c r="F887" i="4"/>
  <c r="E888" i="4"/>
  <c r="F888" i="4"/>
  <c r="E889" i="4"/>
  <c r="F889" i="4"/>
  <c r="E890" i="4"/>
  <c r="F890" i="4"/>
  <c r="E891" i="4"/>
  <c r="F891" i="4"/>
  <c r="E892" i="4"/>
  <c r="F892" i="4"/>
  <c r="E893" i="4"/>
  <c r="F893" i="4"/>
  <c r="E894" i="4"/>
  <c r="F894" i="4"/>
  <c r="E895" i="4"/>
  <c r="F895" i="4"/>
  <c r="E896" i="4"/>
  <c r="F896" i="4"/>
  <c r="E897" i="4"/>
  <c r="F897" i="4"/>
  <c r="E898" i="4"/>
  <c r="F898" i="4"/>
  <c r="E899" i="4"/>
  <c r="F899" i="4"/>
  <c r="E900" i="4"/>
  <c r="F900" i="4"/>
  <c r="E901" i="4"/>
  <c r="F901" i="4"/>
  <c r="E902" i="4"/>
  <c r="F902" i="4"/>
  <c r="E903" i="4"/>
  <c r="F903" i="4"/>
  <c r="E904" i="4"/>
  <c r="F904" i="4"/>
  <c r="E905" i="4"/>
  <c r="F905" i="4"/>
  <c r="E906" i="4"/>
  <c r="F906" i="4"/>
  <c r="E907" i="4"/>
  <c r="F907" i="4"/>
  <c r="E908" i="4"/>
  <c r="F908" i="4"/>
  <c r="E909" i="4"/>
  <c r="F909" i="4"/>
  <c r="E910" i="4"/>
  <c r="F910" i="4"/>
  <c r="E911" i="4"/>
  <c r="F911" i="4"/>
  <c r="E912" i="4"/>
  <c r="F912" i="4"/>
  <c r="E913" i="4"/>
  <c r="F913" i="4"/>
  <c r="E914" i="4"/>
  <c r="F914" i="4"/>
  <c r="E915" i="4"/>
  <c r="F915" i="4"/>
  <c r="E916" i="4"/>
  <c r="F916" i="4"/>
  <c r="E917" i="4"/>
  <c r="F917" i="4"/>
  <c r="E918" i="4"/>
  <c r="F918" i="4"/>
  <c r="E919" i="4"/>
  <c r="F919" i="4"/>
  <c r="E920" i="4"/>
  <c r="F920" i="4"/>
  <c r="E921" i="4"/>
  <c r="F921" i="4"/>
  <c r="E922" i="4"/>
  <c r="F922" i="4"/>
  <c r="E923" i="4"/>
  <c r="F923" i="4"/>
  <c r="E924" i="4"/>
  <c r="F924" i="4"/>
  <c r="E925" i="4"/>
  <c r="F925" i="4"/>
  <c r="E926" i="4"/>
  <c r="F926" i="4"/>
  <c r="E927" i="4"/>
  <c r="F927" i="4"/>
  <c r="E928" i="4"/>
  <c r="F928" i="4"/>
  <c r="E929" i="4"/>
  <c r="F929" i="4"/>
  <c r="E930" i="4"/>
  <c r="F930" i="4"/>
  <c r="E931" i="4"/>
  <c r="F931" i="4"/>
  <c r="E932" i="4"/>
  <c r="F932" i="4"/>
  <c r="E933" i="4"/>
  <c r="F933" i="4"/>
  <c r="E934" i="4"/>
  <c r="F934" i="4"/>
  <c r="E935" i="4"/>
  <c r="F935" i="4"/>
  <c r="E936" i="4"/>
  <c r="F936" i="4"/>
  <c r="E937" i="4"/>
  <c r="F937" i="4"/>
  <c r="E938" i="4"/>
  <c r="F938" i="4"/>
  <c r="E939" i="4"/>
  <c r="F939" i="4"/>
  <c r="E940" i="4"/>
  <c r="F940" i="4"/>
  <c r="E941" i="4"/>
  <c r="F941" i="4"/>
  <c r="E942" i="4"/>
  <c r="F942" i="4"/>
  <c r="E943" i="4"/>
  <c r="F943" i="4"/>
  <c r="E944" i="4"/>
  <c r="F944" i="4"/>
  <c r="E945" i="4"/>
  <c r="F945" i="4"/>
  <c r="E946" i="4"/>
  <c r="F946" i="4"/>
  <c r="E947" i="4"/>
  <c r="F947" i="4"/>
  <c r="E948" i="4"/>
  <c r="F948" i="4"/>
  <c r="E949" i="4"/>
  <c r="F949" i="4"/>
  <c r="E950" i="4"/>
  <c r="F950" i="4"/>
  <c r="E951" i="4"/>
  <c r="F951" i="4"/>
  <c r="E952" i="4"/>
  <c r="F952" i="4"/>
  <c r="E953" i="4"/>
  <c r="F953" i="4"/>
  <c r="E954" i="4"/>
  <c r="F954" i="4"/>
  <c r="E955" i="4"/>
  <c r="F955" i="4"/>
  <c r="E956" i="4"/>
  <c r="F956" i="4"/>
  <c r="E957" i="4"/>
  <c r="F957" i="4"/>
  <c r="E958" i="4"/>
  <c r="F958" i="4"/>
  <c r="E959" i="4"/>
  <c r="F959" i="4"/>
  <c r="E960" i="4"/>
  <c r="F960" i="4"/>
  <c r="E961" i="4"/>
  <c r="F961" i="4"/>
  <c r="E962" i="4"/>
  <c r="F962" i="4"/>
  <c r="E963" i="4"/>
  <c r="F963" i="4"/>
  <c r="E964" i="4"/>
  <c r="F964" i="4"/>
  <c r="E965" i="4"/>
  <c r="F965" i="4"/>
  <c r="E966" i="4"/>
  <c r="F966" i="4"/>
  <c r="E967" i="4"/>
  <c r="F967" i="4"/>
  <c r="E968" i="4"/>
  <c r="F968" i="4"/>
  <c r="E969" i="4"/>
  <c r="F969" i="4"/>
  <c r="E970" i="4"/>
  <c r="F970" i="4"/>
  <c r="E971" i="4"/>
  <c r="F971" i="4"/>
  <c r="E972" i="4"/>
  <c r="F972" i="4"/>
  <c r="E973" i="4"/>
  <c r="F973" i="4"/>
  <c r="E974" i="4"/>
  <c r="F974" i="4"/>
  <c r="E975" i="4"/>
  <c r="F975" i="4"/>
  <c r="E976" i="4"/>
  <c r="F976" i="4"/>
  <c r="E977" i="4"/>
  <c r="F977" i="4"/>
  <c r="E978" i="4"/>
  <c r="F978" i="4"/>
  <c r="E979" i="4"/>
  <c r="F979" i="4"/>
  <c r="E980" i="4"/>
  <c r="F980" i="4"/>
  <c r="E981" i="4"/>
  <c r="F981" i="4"/>
  <c r="E982" i="4"/>
  <c r="F982" i="4"/>
  <c r="E983" i="4"/>
  <c r="F983" i="4"/>
  <c r="E984" i="4"/>
  <c r="F984" i="4"/>
  <c r="E985" i="4"/>
  <c r="F985" i="4"/>
  <c r="E986" i="4"/>
  <c r="F986" i="4"/>
  <c r="E987" i="4"/>
  <c r="F987" i="4"/>
  <c r="E988" i="4"/>
  <c r="F988" i="4"/>
  <c r="E989" i="4"/>
  <c r="F989" i="4"/>
  <c r="E990" i="4"/>
  <c r="F990" i="4"/>
  <c r="E991" i="4"/>
  <c r="F991" i="4"/>
  <c r="E992" i="4"/>
  <c r="F992" i="4"/>
  <c r="E993" i="4"/>
  <c r="F993" i="4"/>
  <c r="E994" i="4"/>
  <c r="F994" i="4"/>
  <c r="E995" i="4"/>
  <c r="F995" i="4"/>
  <c r="E996" i="4"/>
  <c r="F996" i="4"/>
  <c r="E997" i="4"/>
  <c r="F997" i="4"/>
  <c r="E998" i="4"/>
  <c r="F998" i="4"/>
  <c r="E999" i="4"/>
  <c r="F999" i="4"/>
  <c r="E1000" i="4"/>
  <c r="F1000" i="4"/>
  <c r="E1001" i="4"/>
  <c r="F1001" i="4"/>
  <c r="E1002" i="4"/>
  <c r="F1002" i="4"/>
  <c r="E1003" i="4"/>
  <c r="F1003" i="4"/>
  <c r="E1004" i="4"/>
  <c r="F1004" i="4"/>
  <c r="E1005" i="4"/>
  <c r="F1005" i="4"/>
  <c r="E1006" i="4"/>
  <c r="F1006" i="4"/>
  <c r="E1007" i="4"/>
  <c r="F1007" i="4"/>
  <c r="E1008" i="4"/>
  <c r="F1008" i="4"/>
  <c r="E1009" i="4"/>
  <c r="F1009" i="4"/>
  <c r="E1010" i="4"/>
  <c r="F1010" i="4"/>
  <c r="E1011" i="4"/>
  <c r="F1011" i="4"/>
  <c r="E1012" i="4"/>
  <c r="F1012" i="4"/>
  <c r="E1013" i="4"/>
  <c r="F1013" i="4"/>
  <c r="E1014" i="4"/>
  <c r="F1014" i="4"/>
  <c r="E1015" i="4"/>
  <c r="F1015" i="4"/>
  <c r="E1016" i="4"/>
  <c r="F1016" i="4"/>
  <c r="E1017" i="4"/>
  <c r="F1017" i="4"/>
  <c r="E1018" i="4"/>
  <c r="F1018" i="4"/>
  <c r="E1019" i="4"/>
  <c r="F1019" i="4"/>
  <c r="E1020" i="4"/>
  <c r="F1020" i="4"/>
  <c r="E1021" i="4"/>
  <c r="F1021" i="4"/>
  <c r="E1022" i="4"/>
  <c r="F1022" i="4"/>
  <c r="E1023" i="4"/>
  <c r="F1023" i="4"/>
  <c r="E1024" i="4"/>
  <c r="F1024" i="4"/>
  <c r="E1025" i="4"/>
  <c r="F1025" i="4"/>
  <c r="E1026" i="4"/>
  <c r="F1026" i="4"/>
  <c r="E1027" i="4"/>
  <c r="F1027" i="4"/>
  <c r="E1028" i="4"/>
  <c r="F1028" i="4"/>
  <c r="E1029" i="4"/>
  <c r="F1029" i="4"/>
  <c r="E1030" i="4"/>
  <c r="F1030" i="4"/>
  <c r="E1031" i="4"/>
  <c r="F1031" i="4"/>
  <c r="E1032" i="4"/>
  <c r="F1032" i="4"/>
  <c r="E1033" i="4"/>
  <c r="F1033" i="4"/>
  <c r="E1034" i="4"/>
  <c r="F1034" i="4"/>
  <c r="E1035" i="4"/>
  <c r="F1035" i="4"/>
  <c r="E1036" i="4"/>
  <c r="F1036" i="4"/>
  <c r="E1037" i="4"/>
  <c r="F1037" i="4"/>
  <c r="E1038" i="4"/>
  <c r="F1038" i="4"/>
  <c r="E1039" i="4"/>
  <c r="F1039" i="4"/>
  <c r="E1040" i="4"/>
  <c r="F1040" i="4"/>
  <c r="E1041" i="4"/>
  <c r="F1041" i="4"/>
  <c r="E1042" i="4"/>
  <c r="F1042" i="4"/>
  <c r="E1043" i="4"/>
  <c r="F1043" i="4"/>
  <c r="E1044" i="4"/>
  <c r="F1044" i="4"/>
  <c r="E1045" i="4"/>
  <c r="F1045" i="4"/>
  <c r="E1046" i="4"/>
  <c r="F1046" i="4"/>
  <c r="E1047" i="4"/>
  <c r="F1047" i="4"/>
  <c r="E1048" i="4"/>
  <c r="F1048" i="4"/>
  <c r="E1049" i="4"/>
  <c r="F1049" i="4"/>
  <c r="E1050" i="4"/>
  <c r="F1050" i="4"/>
  <c r="E1051" i="4"/>
  <c r="F1051" i="4"/>
  <c r="E1052" i="4"/>
  <c r="F1052" i="4"/>
  <c r="E1053" i="4"/>
  <c r="F1053" i="4"/>
  <c r="E1054" i="4"/>
  <c r="F1054" i="4"/>
  <c r="E1055" i="4"/>
  <c r="F1055" i="4"/>
  <c r="E1056" i="4"/>
  <c r="F1056" i="4"/>
  <c r="E1057" i="4"/>
  <c r="F1057" i="4"/>
  <c r="E1058" i="4"/>
  <c r="F1058" i="4"/>
  <c r="E1059" i="4"/>
  <c r="F1059" i="4"/>
  <c r="E1060" i="4"/>
  <c r="F1060" i="4"/>
  <c r="E1061" i="4"/>
  <c r="F1061" i="4"/>
  <c r="E1062" i="4"/>
  <c r="F1062" i="4"/>
  <c r="E1063" i="4"/>
  <c r="F1063" i="4"/>
  <c r="E1064" i="4"/>
  <c r="F1064" i="4"/>
  <c r="E1065" i="4"/>
  <c r="F1065" i="4"/>
  <c r="E1066" i="4"/>
  <c r="F1066" i="4"/>
  <c r="E1067" i="4"/>
  <c r="F1067" i="4"/>
  <c r="E1068" i="4"/>
  <c r="F1068" i="4"/>
  <c r="E1069" i="4"/>
  <c r="F1069" i="4"/>
  <c r="E1070" i="4"/>
  <c r="F1070" i="4"/>
  <c r="E1071" i="4"/>
  <c r="F1071" i="4"/>
  <c r="E1072" i="4"/>
  <c r="F1072" i="4"/>
  <c r="E1073" i="4"/>
  <c r="F1073" i="4"/>
  <c r="E1074" i="4"/>
  <c r="F1074" i="4"/>
  <c r="E1075" i="4"/>
  <c r="F1075" i="4"/>
  <c r="E1076" i="4"/>
  <c r="F1076" i="4"/>
  <c r="E1077" i="4"/>
  <c r="F1077" i="4"/>
  <c r="E1078" i="4"/>
  <c r="F1078" i="4"/>
  <c r="E1079" i="4"/>
  <c r="F1079" i="4"/>
  <c r="E1080" i="4"/>
  <c r="F1080" i="4"/>
  <c r="E1081" i="4"/>
  <c r="F1081" i="4"/>
  <c r="E1082" i="4"/>
  <c r="F1082" i="4"/>
  <c r="E1083" i="4"/>
  <c r="F1083" i="4"/>
  <c r="E1084" i="4"/>
  <c r="F1084" i="4"/>
  <c r="E1085" i="4"/>
  <c r="F1085" i="4"/>
  <c r="E1086" i="4"/>
  <c r="F1086" i="4"/>
  <c r="E1087" i="4"/>
  <c r="F1087" i="4"/>
  <c r="E1088" i="4"/>
  <c r="F1088" i="4"/>
  <c r="E1089" i="4"/>
  <c r="F1089" i="4"/>
  <c r="E1090" i="4"/>
  <c r="F1090" i="4"/>
  <c r="E1091" i="4"/>
  <c r="F1091" i="4"/>
  <c r="E1092" i="4"/>
  <c r="F1092" i="4"/>
  <c r="E1093" i="4"/>
  <c r="F1093" i="4"/>
  <c r="E1094" i="4"/>
  <c r="F1094" i="4"/>
  <c r="E1095" i="4"/>
  <c r="F1095" i="4"/>
  <c r="E1096" i="4"/>
  <c r="F1096" i="4"/>
  <c r="E1097" i="4"/>
  <c r="F1097" i="4"/>
  <c r="E1098" i="4"/>
  <c r="F1098" i="4"/>
  <c r="E1099" i="4"/>
  <c r="F1099" i="4"/>
  <c r="E1100" i="4"/>
  <c r="F1100" i="4"/>
  <c r="E1101" i="4"/>
  <c r="F1101" i="4"/>
  <c r="E1102" i="4"/>
  <c r="F1102" i="4"/>
  <c r="E1103" i="4"/>
  <c r="F1103" i="4"/>
  <c r="E1104" i="4"/>
  <c r="F1104" i="4"/>
  <c r="E1105" i="4"/>
  <c r="F1105" i="4"/>
  <c r="E1106" i="4"/>
  <c r="F1106" i="4"/>
  <c r="E1107" i="4"/>
  <c r="F1107" i="4"/>
  <c r="E1108" i="4"/>
  <c r="F1108" i="4"/>
  <c r="E1109" i="4"/>
  <c r="F1109" i="4"/>
  <c r="E1110" i="4"/>
  <c r="F1110" i="4"/>
  <c r="E1111" i="4"/>
  <c r="F1111" i="4"/>
  <c r="E1112" i="4"/>
  <c r="F1112" i="4"/>
  <c r="E1113" i="4"/>
  <c r="F1113" i="4"/>
  <c r="E1114" i="4"/>
  <c r="F1114" i="4"/>
  <c r="E1115" i="4"/>
  <c r="F1115" i="4"/>
  <c r="E1116" i="4"/>
  <c r="F1116" i="4"/>
  <c r="E1117" i="4"/>
  <c r="F1117" i="4"/>
  <c r="E1118" i="4"/>
  <c r="F1118" i="4"/>
  <c r="E1119" i="4"/>
  <c r="F1119" i="4"/>
  <c r="E1120" i="4"/>
  <c r="F1120" i="4"/>
  <c r="E1121" i="4"/>
  <c r="F1121" i="4"/>
  <c r="E1122" i="4"/>
  <c r="F1122" i="4"/>
  <c r="E1123" i="4"/>
  <c r="F1123" i="4"/>
  <c r="E1124" i="4"/>
  <c r="F1124" i="4"/>
  <c r="E1125" i="4"/>
  <c r="F1125" i="4"/>
  <c r="E1126" i="4"/>
  <c r="F1126" i="4"/>
  <c r="E1127" i="4"/>
  <c r="F1127" i="4"/>
  <c r="E1128" i="4"/>
  <c r="F1128" i="4"/>
  <c r="E1129" i="4"/>
  <c r="F1129" i="4"/>
  <c r="E1130" i="4"/>
  <c r="F1130" i="4"/>
  <c r="E1131" i="4"/>
  <c r="F1131" i="4"/>
  <c r="E1132" i="4"/>
  <c r="F1132" i="4"/>
  <c r="E1133" i="4"/>
  <c r="F1133" i="4"/>
  <c r="E1134" i="4"/>
  <c r="F1134" i="4"/>
  <c r="E1135" i="4"/>
  <c r="F1135" i="4"/>
  <c r="E1136" i="4"/>
  <c r="F1136" i="4"/>
  <c r="E1137" i="4"/>
  <c r="F1137" i="4"/>
  <c r="E1138" i="4"/>
  <c r="F1138" i="4"/>
  <c r="E1139" i="4"/>
  <c r="F1139" i="4"/>
  <c r="E1140" i="4"/>
  <c r="F1140" i="4"/>
  <c r="E1141" i="4"/>
  <c r="F1141" i="4"/>
  <c r="E1142" i="4"/>
  <c r="F1142" i="4"/>
  <c r="E1143" i="4"/>
  <c r="F1143" i="4"/>
  <c r="E1144" i="4"/>
  <c r="F1144" i="4"/>
  <c r="E1145" i="4"/>
  <c r="F1145" i="4"/>
  <c r="E1146" i="4"/>
  <c r="F1146" i="4"/>
  <c r="E1147" i="4"/>
  <c r="F1147" i="4"/>
  <c r="E1148" i="4"/>
  <c r="F1148" i="4"/>
  <c r="E1149" i="4"/>
  <c r="F1149" i="4"/>
  <c r="E1150" i="4"/>
  <c r="F1150" i="4"/>
  <c r="E1151" i="4"/>
  <c r="F1151" i="4"/>
  <c r="E1152" i="4"/>
  <c r="F1152" i="4"/>
  <c r="E1153" i="4"/>
  <c r="F1153" i="4"/>
  <c r="E1154" i="4"/>
  <c r="F1154" i="4"/>
  <c r="E1155" i="4"/>
  <c r="F1155" i="4"/>
  <c r="E1156" i="4"/>
  <c r="F1156" i="4"/>
  <c r="E1157" i="4"/>
  <c r="F1157" i="4"/>
  <c r="E1158" i="4"/>
  <c r="F1158" i="4"/>
  <c r="E1159" i="4"/>
  <c r="F1159" i="4"/>
  <c r="E1160" i="4"/>
  <c r="F1160" i="4"/>
  <c r="E1161" i="4"/>
  <c r="F1161" i="4"/>
  <c r="E1162" i="4"/>
  <c r="F1162" i="4"/>
  <c r="E1163" i="4"/>
  <c r="F1163" i="4"/>
  <c r="E1164" i="4"/>
  <c r="F1164" i="4"/>
  <c r="E1165" i="4"/>
  <c r="F1165" i="4"/>
  <c r="E1166" i="4"/>
  <c r="F1166" i="4"/>
  <c r="E1167" i="4"/>
  <c r="F1167" i="4"/>
  <c r="E1168" i="4"/>
  <c r="F1168" i="4"/>
  <c r="E1169" i="4"/>
  <c r="F1169" i="4"/>
  <c r="E1170" i="4"/>
  <c r="F1170" i="4"/>
  <c r="E1171" i="4"/>
  <c r="F1171" i="4"/>
  <c r="E1172" i="4"/>
  <c r="F1172" i="4"/>
  <c r="E1173" i="4"/>
  <c r="F1173" i="4"/>
  <c r="E1174" i="4"/>
  <c r="F1174" i="4"/>
  <c r="E1175" i="4"/>
  <c r="F1175" i="4"/>
  <c r="E1176" i="4"/>
  <c r="F1176" i="4"/>
  <c r="E1177" i="4"/>
  <c r="F1177" i="4"/>
  <c r="E1178" i="4"/>
  <c r="F1178" i="4"/>
  <c r="E1179" i="4"/>
  <c r="F1179" i="4"/>
  <c r="E1180" i="4"/>
  <c r="F1180" i="4"/>
  <c r="E1181" i="4"/>
  <c r="F1181" i="4"/>
  <c r="E1182" i="4"/>
  <c r="F1182" i="4"/>
  <c r="E1183" i="4"/>
  <c r="F1183" i="4"/>
  <c r="E1184" i="4"/>
  <c r="F1184" i="4"/>
  <c r="E1185" i="4"/>
  <c r="F1185" i="4"/>
  <c r="E1186" i="4"/>
  <c r="F1186" i="4"/>
  <c r="E1187" i="4"/>
  <c r="F1187" i="4"/>
  <c r="E1188" i="4"/>
  <c r="F1188" i="4"/>
  <c r="E1189" i="4"/>
  <c r="F1189" i="4"/>
  <c r="E1190" i="4"/>
  <c r="F1190" i="4"/>
  <c r="E1191" i="4"/>
  <c r="F1191" i="4"/>
  <c r="E1192" i="4"/>
  <c r="F1192" i="4"/>
  <c r="E1193" i="4"/>
  <c r="F1193" i="4"/>
  <c r="E1194" i="4"/>
  <c r="F1194" i="4"/>
  <c r="E1195" i="4"/>
  <c r="F1195" i="4"/>
  <c r="E1196" i="4"/>
  <c r="F1196" i="4"/>
  <c r="E1197" i="4"/>
  <c r="F1197" i="4"/>
  <c r="E1198" i="4"/>
  <c r="F1198" i="4"/>
  <c r="E1199" i="4"/>
  <c r="F1199" i="4"/>
  <c r="E1200" i="4"/>
  <c r="F1200" i="4"/>
  <c r="E1201" i="4"/>
  <c r="F1201" i="4"/>
  <c r="E1202" i="4"/>
  <c r="F1202" i="4"/>
  <c r="E1203" i="4"/>
  <c r="F1203" i="4"/>
  <c r="E1204" i="4"/>
  <c r="F1204" i="4"/>
  <c r="E1205" i="4"/>
  <c r="F1205" i="4"/>
  <c r="E1206" i="4"/>
  <c r="F1206" i="4"/>
  <c r="E1207" i="4"/>
  <c r="F1207" i="4"/>
  <c r="E1208" i="4"/>
  <c r="F1208" i="4"/>
  <c r="E1209" i="4"/>
  <c r="F1209" i="4"/>
  <c r="E1210" i="4"/>
  <c r="F1210" i="4"/>
  <c r="E1211" i="4"/>
  <c r="F1211" i="4"/>
  <c r="E1212" i="4"/>
  <c r="F1212" i="4"/>
  <c r="E1213" i="4"/>
  <c r="F1213" i="4"/>
  <c r="E1214" i="4"/>
  <c r="F1214" i="4"/>
  <c r="E1215" i="4"/>
  <c r="F1215" i="4"/>
  <c r="E1216" i="4"/>
  <c r="F1216" i="4"/>
  <c r="E1217" i="4"/>
  <c r="F1217" i="4"/>
  <c r="E1218" i="4"/>
  <c r="F1218" i="4"/>
  <c r="E1219" i="4"/>
  <c r="F1219" i="4"/>
  <c r="E1220" i="4"/>
  <c r="F1220" i="4"/>
  <c r="E1221" i="4"/>
  <c r="F1221" i="4"/>
  <c r="E1222" i="4"/>
  <c r="F1222" i="4"/>
  <c r="E1223" i="4"/>
  <c r="F1223" i="4"/>
  <c r="E1224" i="4"/>
  <c r="F1224" i="4"/>
  <c r="E1225" i="4"/>
  <c r="F1225" i="4"/>
  <c r="E1226" i="4"/>
  <c r="F1226" i="4"/>
  <c r="E1227" i="4"/>
  <c r="F1227" i="4"/>
  <c r="E1228" i="4"/>
  <c r="F1228" i="4"/>
  <c r="E1229" i="4"/>
  <c r="F1229" i="4"/>
  <c r="E1230" i="4"/>
  <c r="F1230" i="4"/>
  <c r="E1231" i="4"/>
  <c r="F1231" i="4"/>
  <c r="E1232" i="4"/>
  <c r="F1232" i="4"/>
  <c r="E1233" i="4"/>
  <c r="F1233" i="4"/>
  <c r="E1234" i="4"/>
  <c r="F1234" i="4"/>
  <c r="E1235" i="4"/>
  <c r="F1235" i="4"/>
  <c r="E1236" i="4"/>
  <c r="F1236" i="4"/>
  <c r="E1237" i="4"/>
  <c r="F1237" i="4"/>
  <c r="E1238" i="4"/>
  <c r="F1238" i="4"/>
  <c r="E1239" i="4"/>
  <c r="F1239" i="4"/>
  <c r="E1240" i="4"/>
  <c r="F1240" i="4"/>
  <c r="E1241" i="4"/>
  <c r="F1241" i="4"/>
  <c r="E1242" i="4"/>
  <c r="F1242" i="4"/>
  <c r="E1243" i="4"/>
  <c r="F1243" i="4"/>
  <c r="E1244" i="4"/>
  <c r="F1244" i="4"/>
  <c r="E1245" i="4"/>
  <c r="F1245" i="4"/>
  <c r="E1246" i="4"/>
  <c r="F1246" i="4"/>
  <c r="E1247" i="4"/>
  <c r="F1247" i="4"/>
  <c r="E1248" i="4"/>
  <c r="F1248" i="4"/>
  <c r="E1249" i="4"/>
  <c r="F1249" i="4"/>
  <c r="E1250" i="4"/>
  <c r="F1250" i="4"/>
  <c r="E1251" i="4"/>
  <c r="F1251" i="4"/>
  <c r="E1252" i="4"/>
  <c r="F1252" i="4"/>
  <c r="E1253" i="4"/>
  <c r="F1253" i="4"/>
  <c r="E1254" i="4"/>
  <c r="F1254" i="4"/>
  <c r="E1255" i="4"/>
  <c r="F1255" i="4"/>
  <c r="E1256" i="4"/>
  <c r="F1256" i="4"/>
  <c r="E1257" i="4"/>
  <c r="F1257" i="4"/>
  <c r="E1258" i="4"/>
  <c r="F1258" i="4"/>
  <c r="E1259" i="4"/>
  <c r="F1259" i="4"/>
  <c r="E1260" i="4"/>
  <c r="F1260" i="4"/>
  <c r="E1261" i="4"/>
  <c r="F1261" i="4"/>
  <c r="E1262" i="4"/>
  <c r="F1262" i="4"/>
  <c r="E1263" i="4"/>
  <c r="F1263" i="4"/>
  <c r="E1264" i="4"/>
  <c r="F1264" i="4"/>
  <c r="E1265" i="4"/>
  <c r="F1265" i="4"/>
  <c r="E1266" i="4"/>
  <c r="F1266" i="4"/>
  <c r="E1267" i="4"/>
  <c r="F1267" i="4"/>
  <c r="E1268" i="4"/>
  <c r="F1268" i="4"/>
  <c r="E1269" i="4"/>
  <c r="F1269" i="4"/>
  <c r="E1270" i="4"/>
  <c r="F1270" i="4"/>
  <c r="E1271" i="4"/>
  <c r="F1271" i="4"/>
  <c r="E1272" i="4"/>
  <c r="F1272" i="4"/>
  <c r="E1273" i="4"/>
  <c r="F1273" i="4"/>
  <c r="E1274" i="4"/>
  <c r="F1274" i="4"/>
  <c r="E1275" i="4"/>
  <c r="F1275" i="4"/>
  <c r="E1276" i="4"/>
  <c r="F1276" i="4"/>
  <c r="E1277" i="4"/>
  <c r="F1277" i="4"/>
  <c r="E1278" i="4"/>
  <c r="F1278" i="4"/>
  <c r="E1279" i="4"/>
  <c r="F1279" i="4"/>
  <c r="E1280" i="4"/>
  <c r="F1280" i="4"/>
  <c r="E1281" i="4"/>
  <c r="F1281" i="4"/>
  <c r="E1282" i="4"/>
  <c r="F1282" i="4"/>
  <c r="E1283" i="4"/>
  <c r="F1283" i="4"/>
  <c r="E1284" i="4"/>
  <c r="F1284" i="4"/>
  <c r="E1285" i="4"/>
  <c r="F1285" i="4"/>
  <c r="E1286" i="4"/>
  <c r="F1286" i="4"/>
  <c r="E1287" i="4"/>
  <c r="F1287" i="4"/>
  <c r="E1288" i="4"/>
  <c r="F1288" i="4"/>
  <c r="E1289" i="4"/>
  <c r="F1289" i="4"/>
  <c r="E1290" i="4"/>
  <c r="F1290" i="4"/>
  <c r="E1291" i="4"/>
  <c r="F1291" i="4"/>
  <c r="E1292" i="4"/>
  <c r="F1292" i="4"/>
  <c r="E1293" i="4"/>
  <c r="F1293" i="4"/>
  <c r="E1294" i="4"/>
  <c r="F1294" i="4"/>
  <c r="E1295" i="4"/>
  <c r="F1295" i="4"/>
  <c r="E1296" i="4"/>
  <c r="F1296" i="4"/>
  <c r="E1297" i="4"/>
  <c r="F1297" i="4"/>
  <c r="E1298" i="4"/>
  <c r="F1298" i="4"/>
  <c r="E1299" i="4"/>
  <c r="F1299" i="4"/>
  <c r="E1300" i="4"/>
  <c r="F1300" i="4"/>
  <c r="E1301" i="4"/>
  <c r="F1301" i="4"/>
  <c r="E1302" i="4"/>
  <c r="F1302" i="4"/>
  <c r="E1303" i="4"/>
  <c r="F1303" i="4"/>
  <c r="E1304" i="4"/>
  <c r="F1304" i="4"/>
  <c r="E1305" i="4"/>
  <c r="F1305" i="4"/>
  <c r="E1306" i="4"/>
  <c r="F1306" i="4"/>
  <c r="E1307" i="4"/>
  <c r="F1307" i="4"/>
  <c r="E1308" i="4"/>
  <c r="F1308" i="4"/>
  <c r="E1309" i="4"/>
  <c r="F1309" i="4"/>
  <c r="E1310" i="4"/>
  <c r="F1310" i="4"/>
  <c r="E1311" i="4"/>
  <c r="F1311" i="4"/>
  <c r="E1312" i="4"/>
  <c r="F1312" i="4"/>
  <c r="E1313" i="4"/>
  <c r="F1313" i="4"/>
  <c r="E1314" i="4"/>
  <c r="F1314" i="4"/>
  <c r="E1315" i="4"/>
  <c r="F1315" i="4"/>
  <c r="E1316" i="4"/>
  <c r="F1316" i="4"/>
  <c r="E1317" i="4"/>
  <c r="F1317" i="4"/>
  <c r="E1318" i="4"/>
  <c r="F1318" i="4"/>
  <c r="E1319" i="4"/>
  <c r="F1319" i="4"/>
  <c r="E1320" i="4"/>
  <c r="F1320" i="4"/>
  <c r="E1321" i="4"/>
  <c r="F1321" i="4"/>
  <c r="E1322" i="4"/>
  <c r="F1322" i="4"/>
  <c r="E1323" i="4"/>
  <c r="F1323" i="4"/>
  <c r="E1324" i="4"/>
  <c r="F1324" i="4"/>
  <c r="E1325" i="4"/>
  <c r="F1325" i="4"/>
  <c r="E1326" i="4"/>
  <c r="F1326" i="4"/>
  <c r="E1327" i="4"/>
  <c r="F1327" i="4"/>
  <c r="E1328" i="4"/>
  <c r="F1328" i="4"/>
  <c r="E1329" i="4"/>
  <c r="F1329" i="4"/>
  <c r="E1330" i="4"/>
  <c r="F1330" i="4"/>
  <c r="E1331" i="4"/>
  <c r="F1331" i="4"/>
  <c r="E1332" i="4"/>
  <c r="F1332" i="4"/>
  <c r="E1333" i="4"/>
  <c r="F1333" i="4"/>
  <c r="E1334" i="4"/>
  <c r="F1334" i="4"/>
  <c r="E1335" i="4"/>
  <c r="F1335" i="4"/>
  <c r="E1336" i="4"/>
  <c r="F1336" i="4"/>
  <c r="E1337" i="4"/>
  <c r="F1337" i="4"/>
  <c r="E1338" i="4"/>
  <c r="F1338" i="4"/>
  <c r="E1339" i="4"/>
  <c r="F1339" i="4"/>
  <c r="E1340" i="4"/>
  <c r="F1340" i="4"/>
  <c r="E1341" i="4"/>
  <c r="F1341" i="4"/>
  <c r="E1342" i="4"/>
  <c r="F1342" i="4"/>
  <c r="E1343" i="4"/>
  <c r="F1343" i="4"/>
  <c r="E1344" i="4"/>
  <c r="F1344" i="4"/>
  <c r="E1345" i="4"/>
  <c r="F1345" i="4"/>
  <c r="E1346" i="4"/>
  <c r="F1346" i="4"/>
  <c r="E1347" i="4"/>
  <c r="F1347" i="4"/>
  <c r="E1348" i="4"/>
  <c r="F1348" i="4"/>
  <c r="E1349" i="4"/>
  <c r="F1349" i="4"/>
  <c r="E1350" i="4"/>
  <c r="F1350" i="4"/>
  <c r="E1351" i="4"/>
  <c r="F1351" i="4"/>
  <c r="E1352" i="4"/>
  <c r="F1352" i="4"/>
  <c r="E1353" i="4"/>
  <c r="F1353" i="4"/>
  <c r="E1354" i="4"/>
  <c r="F1354" i="4"/>
  <c r="E1355" i="4"/>
  <c r="F1355" i="4"/>
  <c r="E1356" i="4"/>
  <c r="F1356" i="4"/>
  <c r="E1357" i="4"/>
  <c r="F1357" i="4"/>
  <c r="E1358" i="4"/>
  <c r="F1358" i="4"/>
  <c r="E1359" i="4"/>
  <c r="F1359" i="4"/>
  <c r="E1360" i="4"/>
  <c r="F1360" i="4"/>
  <c r="E1361" i="4"/>
  <c r="F1361" i="4"/>
  <c r="E1362" i="4"/>
  <c r="F1362" i="4"/>
  <c r="E1363" i="4"/>
  <c r="F1363" i="4"/>
  <c r="E1364" i="4"/>
  <c r="F1364" i="4"/>
  <c r="E1365" i="4"/>
  <c r="F1365" i="4"/>
  <c r="E1366" i="4"/>
  <c r="F1366" i="4"/>
  <c r="E1367" i="4"/>
  <c r="F1367" i="4"/>
  <c r="E1368" i="4"/>
  <c r="F1368" i="4"/>
  <c r="E1369" i="4"/>
  <c r="F1369" i="4"/>
  <c r="E1370" i="4"/>
  <c r="F1370" i="4"/>
  <c r="E1371" i="4"/>
  <c r="F1371" i="4"/>
  <c r="E1372" i="4"/>
  <c r="F1372" i="4"/>
  <c r="E1373" i="4"/>
  <c r="F1373" i="4"/>
  <c r="E1374" i="4"/>
  <c r="F1374" i="4"/>
  <c r="E1375" i="4"/>
  <c r="F1375" i="4"/>
  <c r="E1376" i="4"/>
  <c r="F1376" i="4"/>
  <c r="E1377" i="4"/>
  <c r="F1377" i="4"/>
  <c r="E1378" i="4"/>
  <c r="F1378" i="4"/>
  <c r="E1379" i="4"/>
  <c r="F1379" i="4"/>
  <c r="E1380" i="4"/>
  <c r="F1380" i="4"/>
  <c r="E1381" i="4"/>
  <c r="F1381" i="4"/>
  <c r="E1382" i="4"/>
  <c r="F1382" i="4"/>
  <c r="E1383" i="4"/>
  <c r="F1383" i="4"/>
  <c r="E1384" i="4"/>
  <c r="F1384" i="4"/>
  <c r="E1385" i="4"/>
  <c r="F1385" i="4"/>
  <c r="E1386" i="4"/>
  <c r="F1386" i="4"/>
  <c r="E1387" i="4"/>
  <c r="F1387" i="4"/>
  <c r="E1388" i="4"/>
  <c r="F1388" i="4"/>
  <c r="E1389" i="4"/>
  <c r="F1389" i="4"/>
  <c r="E1390" i="4"/>
  <c r="F1390" i="4"/>
  <c r="E1391" i="4"/>
  <c r="F1391" i="4"/>
  <c r="E1392" i="4"/>
  <c r="F1392" i="4"/>
  <c r="E1393" i="4"/>
  <c r="F1393" i="4"/>
  <c r="E1394" i="4"/>
  <c r="F1394" i="4"/>
  <c r="E1395" i="4"/>
  <c r="F1395" i="4"/>
  <c r="E1396" i="4"/>
  <c r="F1396" i="4"/>
  <c r="E1397" i="4"/>
  <c r="F1397" i="4"/>
  <c r="E1398" i="4"/>
  <c r="F1398" i="4"/>
  <c r="E1399" i="4"/>
  <c r="F1399" i="4"/>
  <c r="E1400" i="4"/>
  <c r="F1400" i="4"/>
  <c r="E1401" i="4"/>
  <c r="F1401" i="4"/>
  <c r="E1402" i="4"/>
  <c r="F1402" i="4"/>
  <c r="E1403" i="4"/>
  <c r="F1403" i="4"/>
  <c r="E1404" i="4"/>
  <c r="F1404" i="4"/>
  <c r="E1405" i="4"/>
  <c r="F1405" i="4"/>
  <c r="E1406" i="4"/>
  <c r="F1406" i="4"/>
  <c r="E1407" i="4"/>
  <c r="F1407" i="4"/>
  <c r="E1408" i="4"/>
  <c r="F1408" i="4"/>
  <c r="E1409" i="4"/>
  <c r="F1409" i="4"/>
  <c r="E1410" i="4"/>
  <c r="F1410" i="4"/>
  <c r="E1411" i="4"/>
  <c r="F1411" i="4"/>
  <c r="E1412" i="4"/>
  <c r="F1412" i="4"/>
  <c r="E1413" i="4"/>
  <c r="F1413" i="4"/>
  <c r="E1414" i="4"/>
  <c r="F1414" i="4"/>
  <c r="E1415" i="4"/>
  <c r="F1415" i="4"/>
  <c r="E1416" i="4"/>
  <c r="F1416" i="4"/>
  <c r="E1417" i="4"/>
  <c r="F1417" i="4"/>
  <c r="E1418" i="4"/>
  <c r="F1418" i="4"/>
  <c r="E1419" i="4"/>
  <c r="F1419" i="4"/>
  <c r="E1420" i="4"/>
  <c r="F1420" i="4"/>
  <c r="E1421" i="4"/>
  <c r="F1421" i="4"/>
  <c r="E1422" i="4"/>
  <c r="F1422" i="4"/>
  <c r="E1423" i="4"/>
  <c r="F1423" i="4"/>
  <c r="E1424" i="4"/>
  <c r="F1424" i="4"/>
  <c r="E1425" i="4"/>
  <c r="F1425" i="4"/>
  <c r="E1426" i="4"/>
  <c r="F1426" i="4"/>
  <c r="E1427" i="4"/>
  <c r="F1427" i="4"/>
  <c r="E1428" i="4"/>
  <c r="F1428" i="4"/>
  <c r="E1429" i="4"/>
  <c r="F1429" i="4"/>
  <c r="E1430" i="4"/>
  <c r="F1430" i="4"/>
  <c r="E1431" i="4"/>
  <c r="F1431" i="4"/>
  <c r="E1432" i="4"/>
  <c r="F1432" i="4"/>
  <c r="E1433" i="4"/>
  <c r="F1433" i="4"/>
  <c r="E1434" i="4"/>
  <c r="F1434" i="4"/>
  <c r="E1435" i="4"/>
  <c r="F1435" i="4"/>
  <c r="E1436" i="4"/>
  <c r="F1436" i="4"/>
  <c r="E1437" i="4"/>
  <c r="F1437" i="4"/>
  <c r="E1438" i="4"/>
  <c r="F1438" i="4"/>
  <c r="E1439" i="4"/>
  <c r="F1439" i="4"/>
  <c r="E1440" i="4"/>
  <c r="F1440" i="4"/>
  <c r="E1441" i="4"/>
  <c r="F1441" i="4"/>
  <c r="E1442" i="4"/>
  <c r="F1442" i="4"/>
  <c r="E1443" i="4"/>
  <c r="F1443" i="4"/>
  <c r="E1444" i="4"/>
  <c r="F1444" i="4"/>
  <c r="E1445" i="4"/>
  <c r="F1445" i="4"/>
  <c r="E1446" i="4"/>
  <c r="F1446" i="4"/>
  <c r="E1447" i="4"/>
  <c r="F1447" i="4"/>
  <c r="E1448" i="4"/>
  <c r="F1448" i="4"/>
  <c r="E1449" i="4"/>
  <c r="F1449" i="4"/>
  <c r="E1450" i="4"/>
  <c r="F1450" i="4"/>
  <c r="E1451" i="4"/>
  <c r="F1451" i="4"/>
  <c r="E1452" i="4"/>
  <c r="F1452" i="4"/>
  <c r="E1453" i="4"/>
  <c r="F1453" i="4"/>
  <c r="E1454" i="4"/>
  <c r="F1454" i="4"/>
  <c r="E1455" i="4"/>
  <c r="F1455" i="4"/>
  <c r="E1456" i="4"/>
  <c r="F1456" i="4"/>
  <c r="E1457" i="4"/>
  <c r="F1457" i="4"/>
  <c r="E1458" i="4"/>
  <c r="F1458" i="4"/>
  <c r="E1459" i="4"/>
  <c r="F1459" i="4"/>
  <c r="E1460" i="4"/>
  <c r="F1460" i="4"/>
  <c r="E1461" i="4"/>
  <c r="F1461" i="4"/>
  <c r="E1462" i="4"/>
  <c r="F1462" i="4"/>
  <c r="E1463" i="4"/>
  <c r="F1463" i="4"/>
  <c r="E1464" i="4"/>
  <c r="F1464" i="4"/>
  <c r="E1465" i="4"/>
  <c r="F1465" i="4"/>
  <c r="E1466" i="4"/>
  <c r="F1466" i="4"/>
  <c r="E1467" i="4"/>
  <c r="F1467" i="4"/>
  <c r="E1468" i="4"/>
  <c r="F1468" i="4"/>
  <c r="E1469" i="4"/>
  <c r="F1469" i="4"/>
  <c r="E1470" i="4"/>
  <c r="F1470" i="4"/>
  <c r="E1471" i="4"/>
  <c r="F1471" i="4"/>
  <c r="E1472" i="4"/>
  <c r="F1472" i="4"/>
  <c r="E1473" i="4"/>
  <c r="F1473" i="4"/>
  <c r="E1474" i="4"/>
  <c r="F1474" i="4"/>
  <c r="E1475" i="4"/>
  <c r="F1475" i="4"/>
  <c r="E1476" i="4"/>
  <c r="F1476" i="4"/>
  <c r="E1477" i="4"/>
  <c r="F1477" i="4"/>
  <c r="E1478" i="4"/>
  <c r="F1478" i="4"/>
  <c r="E1479" i="4"/>
  <c r="F1479" i="4"/>
  <c r="E1480" i="4"/>
  <c r="F1480" i="4"/>
  <c r="E1481" i="4"/>
  <c r="F1481" i="4"/>
  <c r="E1482" i="4"/>
  <c r="F1482" i="4"/>
  <c r="E1483" i="4"/>
  <c r="F1483" i="4"/>
  <c r="E1484" i="4"/>
  <c r="F1484" i="4"/>
  <c r="E1485" i="4"/>
  <c r="F1485" i="4"/>
  <c r="E1486" i="4"/>
  <c r="F1486" i="4"/>
  <c r="E1487" i="4"/>
  <c r="F1487" i="4"/>
  <c r="E1488" i="4"/>
  <c r="F1488" i="4"/>
  <c r="E1489" i="4"/>
  <c r="F1489" i="4"/>
  <c r="E1490" i="4"/>
  <c r="F1490" i="4"/>
  <c r="E1491" i="4"/>
  <c r="F1491" i="4"/>
  <c r="E1492" i="4"/>
  <c r="F1492" i="4"/>
  <c r="E1493" i="4"/>
  <c r="F1493" i="4"/>
  <c r="E1494" i="4"/>
  <c r="F1494" i="4"/>
  <c r="E1495" i="4"/>
  <c r="F1495" i="4"/>
  <c r="E1496" i="4"/>
  <c r="F1496" i="4"/>
  <c r="E1497" i="4"/>
  <c r="F1497" i="4"/>
  <c r="E1498" i="4"/>
  <c r="F1498" i="4"/>
  <c r="E1499" i="4"/>
  <c r="F1499" i="4"/>
  <c r="E1500" i="4"/>
  <c r="F1500" i="4"/>
  <c r="E1501" i="4"/>
  <c r="F1501" i="4"/>
  <c r="E1502" i="4"/>
  <c r="F1502" i="4"/>
  <c r="E1503" i="4"/>
  <c r="F1503" i="4"/>
  <c r="E1504" i="4"/>
  <c r="F1504" i="4"/>
  <c r="E1505" i="4"/>
  <c r="F1505" i="4"/>
  <c r="E1506" i="4"/>
  <c r="F1506" i="4"/>
  <c r="E1507" i="4"/>
  <c r="F1507" i="4"/>
  <c r="E1508" i="4"/>
  <c r="F1508" i="4"/>
  <c r="E1509" i="4"/>
  <c r="F1509" i="4"/>
  <c r="E1510" i="4"/>
  <c r="F1510" i="4"/>
  <c r="E1511" i="4"/>
  <c r="F1511" i="4"/>
  <c r="E1512" i="4"/>
  <c r="F1512" i="4"/>
  <c r="E1513" i="4"/>
  <c r="F1513" i="4"/>
  <c r="E1514" i="4"/>
  <c r="F1514" i="4"/>
  <c r="E1515" i="4"/>
  <c r="F1515" i="4"/>
  <c r="E1516" i="4"/>
  <c r="F1516" i="4"/>
  <c r="E1517" i="4"/>
  <c r="F1517" i="4"/>
  <c r="E1518" i="4"/>
  <c r="F1518" i="4"/>
  <c r="E1519" i="4"/>
  <c r="F1519" i="4"/>
  <c r="E1520" i="4"/>
  <c r="F1520" i="4"/>
  <c r="E1521" i="4"/>
  <c r="F1521" i="4"/>
  <c r="E1522" i="4"/>
  <c r="F1522" i="4"/>
  <c r="E1523" i="4"/>
  <c r="F1523" i="4"/>
  <c r="E1524" i="4"/>
  <c r="F1524" i="4"/>
  <c r="E1525" i="4"/>
  <c r="F1525" i="4"/>
  <c r="E1526" i="4"/>
  <c r="F1526" i="4"/>
  <c r="E1527" i="4"/>
  <c r="F1527" i="4"/>
  <c r="E1528" i="4"/>
  <c r="F1528" i="4"/>
  <c r="E1529" i="4"/>
  <c r="F1529" i="4"/>
  <c r="E1530" i="4"/>
  <c r="F1530" i="4"/>
  <c r="E1531" i="4"/>
  <c r="F1531" i="4"/>
  <c r="E1532" i="4"/>
  <c r="F1532" i="4"/>
  <c r="E1533" i="4"/>
  <c r="F1533" i="4"/>
  <c r="E1534" i="4"/>
  <c r="F1534" i="4"/>
  <c r="E1535" i="4"/>
  <c r="F1535" i="4"/>
  <c r="E1536" i="4"/>
  <c r="F1536" i="4"/>
  <c r="E1537" i="4"/>
  <c r="F1537" i="4"/>
  <c r="E1538" i="4"/>
  <c r="F1538" i="4"/>
  <c r="E1539" i="4"/>
  <c r="F1539" i="4"/>
  <c r="E1540" i="4"/>
  <c r="F1540" i="4"/>
  <c r="E1541" i="4"/>
  <c r="F1541" i="4"/>
  <c r="E1542" i="4"/>
  <c r="F1542" i="4"/>
  <c r="E1543" i="4"/>
  <c r="F1543" i="4"/>
  <c r="E1544" i="4"/>
  <c r="F1544" i="4"/>
  <c r="E1545" i="4"/>
  <c r="F1545" i="4"/>
  <c r="E1546" i="4"/>
  <c r="F1546" i="4"/>
  <c r="E1547" i="4"/>
  <c r="F1547" i="4"/>
  <c r="E1548" i="4"/>
  <c r="F1548" i="4"/>
  <c r="E1549" i="4"/>
  <c r="F1549" i="4"/>
  <c r="E1550" i="4"/>
  <c r="F1550" i="4"/>
  <c r="E1551" i="4"/>
  <c r="F1551" i="4"/>
  <c r="E1552" i="4"/>
  <c r="F1552" i="4"/>
  <c r="E1553" i="4"/>
  <c r="F1553" i="4"/>
  <c r="E1554" i="4"/>
  <c r="F1554" i="4"/>
  <c r="E1555" i="4"/>
  <c r="F1555" i="4"/>
  <c r="E1556" i="4"/>
  <c r="F1556" i="4"/>
  <c r="E1557" i="4"/>
  <c r="F1557" i="4"/>
  <c r="E1558" i="4"/>
  <c r="F1558" i="4"/>
  <c r="E1559" i="4"/>
  <c r="F1559" i="4"/>
  <c r="E1560" i="4"/>
  <c r="F1560" i="4"/>
  <c r="E1561" i="4"/>
  <c r="F1561" i="4"/>
  <c r="E1562" i="4"/>
  <c r="F1562" i="4"/>
  <c r="E1563" i="4"/>
  <c r="F1563" i="4"/>
  <c r="E1564" i="4"/>
  <c r="F1564" i="4"/>
  <c r="E1565" i="4"/>
  <c r="F1565" i="4"/>
  <c r="E1566" i="4"/>
  <c r="F1566" i="4"/>
  <c r="E1567" i="4"/>
  <c r="F1567" i="4"/>
  <c r="E1568" i="4"/>
  <c r="F1568" i="4"/>
  <c r="E1569" i="4"/>
  <c r="F1569" i="4"/>
  <c r="E1570" i="4"/>
  <c r="F1570" i="4"/>
  <c r="E1571" i="4"/>
  <c r="F1571" i="4"/>
  <c r="E1572" i="4"/>
  <c r="F1572" i="4"/>
  <c r="E1573" i="4"/>
  <c r="F1573" i="4"/>
  <c r="E1574" i="4"/>
  <c r="F1574" i="4"/>
  <c r="E1575" i="4"/>
  <c r="F1575" i="4"/>
  <c r="E1576" i="4"/>
  <c r="F1576" i="4"/>
  <c r="E1577" i="4"/>
  <c r="F1577" i="4"/>
  <c r="E1578" i="4"/>
  <c r="F1578" i="4"/>
  <c r="E1579" i="4"/>
  <c r="F1579" i="4"/>
  <c r="E1580" i="4"/>
  <c r="F1580" i="4"/>
  <c r="E1581" i="4"/>
  <c r="F1581" i="4"/>
  <c r="E1582" i="4"/>
  <c r="F1582" i="4"/>
  <c r="E1583" i="4"/>
  <c r="F1583" i="4"/>
  <c r="E1584" i="4"/>
  <c r="F1584" i="4"/>
  <c r="E1585" i="4"/>
  <c r="F1585" i="4"/>
  <c r="E1586" i="4"/>
  <c r="F1586" i="4"/>
  <c r="E1587" i="4"/>
  <c r="F1587" i="4"/>
  <c r="E1588" i="4"/>
  <c r="F1588" i="4"/>
  <c r="E1589" i="4"/>
  <c r="F1589" i="4"/>
  <c r="E1590" i="4"/>
  <c r="F1590" i="4"/>
  <c r="E1591" i="4"/>
  <c r="F1591" i="4"/>
  <c r="E1592" i="4"/>
  <c r="F1592" i="4"/>
  <c r="E1593" i="4"/>
  <c r="F1593" i="4"/>
  <c r="E1594" i="4"/>
  <c r="F1594" i="4"/>
  <c r="E1595" i="4"/>
  <c r="F1595" i="4"/>
  <c r="E1596" i="4"/>
  <c r="F1596" i="4"/>
  <c r="E1597" i="4"/>
  <c r="F1597" i="4"/>
  <c r="E1598" i="4"/>
  <c r="F1598" i="4"/>
  <c r="E1599" i="4"/>
  <c r="F1599" i="4"/>
  <c r="E1600" i="4"/>
  <c r="F1600" i="4"/>
  <c r="E1601" i="4"/>
  <c r="F1601" i="4"/>
  <c r="E1602" i="4"/>
  <c r="F1602" i="4"/>
  <c r="E1603" i="4"/>
  <c r="F1603" i="4"/>
  <c r="E1604" i="4"/>
  <c r="F1604" i="4"/>
  <c r="E1605" i="4"/>
  <c r="F1605" i="4"/>
  <c r="E1606" i="4"/>
  <c r="F1606" i="4"/>
  <c r="E1607" i="4"/>
  <c r="F1607" i="4"/>
  <c r="E1608" i="4"/>
  <c r="F1608" i="4"/>
  <c r="E1609" i="4"/>
  <c r="F1609" i="4"/>
  <c r="E1610" i="4"/>
  <c r="F1610" i="4"/>
  <c r="E1611" i="4"/>
  <c r="F1611" i="4"/>
  <c r="E1612" i="4"/>
  <c r="F1612" i="4"/>
  <c r="E1613" i="4"/>
  <c r="F1613" i="4"/>
  <c r="E1614" i="4"/>
  <c r="F1614" i="4"/>
  <c r="E1615" i="4"/>
  <c r="F1615" i="4"/>
  <c r="E1616" i="4"/>
  <c r="F1616" i="4"/>
  <c r="E1617" i="4"/>
  <c r="F1617" i="4"/>
  <c r="E1618" i="4"/>
  <c r="F1618" i="4"/>
  <c r="E1619" i="4"/>
  <c r="F1619" i="4"/>
  <c r="E1620" i="4"/>
  <c r="F1620" i="4"/>
  <c r="E1621" i="4"/>
  <c r="F1621" i="4"/>
  <c r="E1622" i="4"/>
  <c r="F1622" i="4"/>
  <c r="E1623" i="4"/>
  <c r="F1623" i="4"/>
  <c r="E1624" i="4"/>
  <c r="F1624" i="4"/>
  <c r="E1625" i="4"/>
  <c r="F1625" i="4"/>
  <c r="E1626" i="4"/>
  <c r="F1626" i="4"/>
  <c r="E1627" i="4"/>
  <c r="F1627" i="4"/>
  <c r="E1628" i="4"/>
  <c r="F1628" i="4"/>
  <c r="E1629" i="4"/>
  <c r="F1629" i="4"/>
  <c r="E1630" i="4"/>
  <c r="F1630" i="4"/>
  <c r="E1631" i="4"/>
  <c r="F1631" i="4"/>
  <c r="E1632" i="4"/>
  <c r="F1632" i="4"/>
  <c r="E1633" i="4"/>
  <c r="F1633" i="4"/>
  <c r="E1634" i="4"/>
  <c r="F1634" i="4"/>
  <c r="E1635" i="4"/>
  <c r="F1635" i="4"/>
  <c r="E1636" i="4"/>
  <c r="F1636" i="4"/>
  <c r="E1637" i="4"/>
  <c r="F1637" i="4"/>
  <c r="E1638" i="4"/>
  <c r="F1638" i="4"/>
  <c r="E1639" i="4"/>
  <c r="F1639" i="4"/>
  <c r="E1640" i="4"/>
  <c r="F1640" i="4"/>
  <c r="E1641" i="4"/>
  <c r="F1641" i="4"/>
  <c r="E1642" i="4"/>
  <c r="F1642" i="4"/>
  <c r="E1643" i="4"/>
  <c r="F1643" i="4"/>
  <c r="E1644" i="4"/>
  <c r="F1644" i="4"/>
  <c r="E1645" i="4"/>
  <c r="F1645" i="4"/>
  <c r="E1646" i="4"/>
  <c r="F1646" i="4"/>
  <c r="E1647" i="4"/>
  <c r="F1647" i="4"/>
  <c r="E1648" i="4"/>
  <c r="F1648" i="4"/>
  <c r="E1649" i="4"/>
  <c r="F1649" i="4"/>
  <c r="E1650" i="4"/>
  <c r="F1650" i="4"/>
  <c r="E1651" i="4"/>
  <c r="F1651" i="4"/>
  <c r="E1652" i="4"/>
  <c r="F1652" i="4"/>
  <c r="E1653" i="4"/>
  <c r="F1653" i="4"/>
  <c r="E1654" i="4"/>
  <c r="F1654" i="4"/>
  <c r="E1655" i="4"/>
  <c r="F1655" i="4"/>
  <c r="E1656" i="4"/>
  <c r="F1656" i="4"/>
  <c r="E1657" i="4"/>
  <c r="F1657" i="4"/>
  <c r="E1658" i="4"/>
  <c r="F1658" i="4"/>
  <c r="E1659" i="4"/>
  <c r="F1659" i="4"/>
  <c r="E1660" i="4"/>
  <c r="F1660" i="4"/>
  <c r="E1661" i="4"/>
  <c r="F1661" i="4"/>
  <c r="E1662" i="4"/>
  <c r="F1662" i="4"/>
  <c r="E1663" i="4"/>
  <c r="F1663" i="4"/>
  <c r="E1664" i="4"/>
  <c r="F1664" i="4"/>
  <c r="E1665" i="4"/>
  <c r="F1665" i="4"/>
  <c r="E1666" i="4"/>
  <c r="F1666" i="4"/>
  <c r="E1667" i="4"/>
  <c r="F1667" i="4"/>
  <c r="E1668" i="4"/>
  <c r="F1668" i="4"/>
  <c r="E1669" i="4"/>
  <c r="F1669" i="4"/>
  <c r="E1670" i="4"/>
  <c r="F1670" i="4"/>
  <c r="E1671" i="4"/>
  <c r="F1671" i="4"/>
  <c r="E1672" i="4"/>
  <c r="F1672" i="4"/>
  <c r="E1673" i="4"/>
  <c r="F1673" i="4"/>
  <c r="E1674" i="4"/>
  <c r="F1674" i="4"/>
  <c r="E1675" i="4"/>
  <c r="F1675" i="4"/>
  <c r="E1676" i="4"/>
  <c r="F1676" i="4"/>
  <c r="E1677" i="4"/>
  <c r="F1677" i="4"/>
  <c r="E1678" i="4"/>
  <c r="F1678" i="4"/>
  <c r="E1679" i="4"/>
  <c r="F1679" i="4"/>
  <c r="E1680" i="4"/>
  <c r="F1680" i="4"/>
  <c r="E1681" i="4"/>
  <c r="F1681" i="4"/>
  <c r="E1682" i="4"/>
  <c r="F1682" i="4"/>
  <c r="E1683" i="4"/>
  <c r="F1683" i="4"/>
  <c r="E1684" i="4"/>
  <c r="F1684" i="4"/>
  <c r="E1685" i="4"/>
  <c r="F1685" i="4"/>
  <c r="E1686" i="4"/>
  <c r="F1686" i="4"/>
  <c r="E1687" i="4"/>
  <c r="F1687" i="4"/>
  <c r="E1688" i="4"/>
  <c r="F1688" i="4"/>
  <c r="E1689" i="4"/>
  <c r="F1689" i="4"/>
  <c r="E1690" i="4"/>
  <c r="F1690" i="4"/>
  <c r="E1691" i="4"/>
  <c r="F1691" i="4"/>
  <c r="E1692" i="4"/>
  <c r="F1692" i="4"/>
  <c r="E1693" i="4"/>
  <c r="F1693" i="4"/>
  <c r="E1694" i="4"/>
  <c r="F1694" i="4"/>
  <c r="E1695" i="4"/>
  <c r="F1695" i="4"/>
  <c r="E1696" i="4"/>
  <c r="F1696" i="4"/>
  <c r="E1697" i="4"/>
  <c r="F1697" i="4"/>
  <c r="E1698" i="4"/>
  <c r="F1698" i="4"/>
  <c r="E1699" i="4"/>
  <c r="F1699" i="4"/>
  <c r="E1700" i="4"/>
  <c r="F1700" i="4"/>
  <c r="E1701" i="4"/>
  <c r="F1701" i="4"/>
  <c r="E1702" i="4"/>
  <c r="F1702" i="4"/>
  <c r="E1703" i="4"/>
  <c r="F1703" i="4"/>
  <c r="E1704" i="4"/>
  <c r="F1704" i="4"/>
  <c r="E1705" i="4"/>
  <c r="F1705" i="4"/>
  <c r="E1706" i="4"/>
  <c r="F1706" i="4"/>
  <c r="E1707" i="4"/>
  <c r="F1707" i="4"/>
  <c r="E1708" i="4"/>
  <c r="F1708" i="4"/>
  <c r="E1709" i="4"/>
  <c r="F1709" i="4"/>
  <c r="E1710" i="4"/>
  <c r="F1710" i="4"/>
  <c r="E1711" i="4"/>
  <c r="F1711" i="4"/>
  <c r="E1712" i="4"/>
  <c r="F1712" i="4"/>
  <c r="E1713" i="4"/>
  <c r="F1713" i="4"/>
  <c r="E1714" i="4"/>
  <c r="F1714" i="4"/>
  <c r="E1715" i="4"/>
  <c r="F1715" i="4"/>
  <c r="E1716" i="4"/>
  <c r="F1716" i="4"/>
  <c r="E1717" i="4"/>
  <c r="F1717" i="4"/>
  <c r="E1718" i="4"/>
  <c r="F1718" i="4"/>
  <c r="E1719" i="4"/>
  <c r="F1719" i="4"/>
  <c r="E1720" i="4"/>
  <c r="F1720" i="4"/>
  <c r="E1721" i="4"/>
  <c r="F1721" i="4"/>
  <c r="E1722" i="4"/>
  <c r="F1722" i="4"/>
  <c r="E1723" i="4"/>
  <c r="F1723" i="4"/>
  <c r="E1724" i="4"/>
  <c r="F1724" i="4"/>
  <c r="E1725" i="4"/>
  <c r="F1725" i="4"/>
  <c r="E1726" i="4"/>
  <c r="F1726" i="4"/>
  <c r="E1727" i="4"/>
  <c r="F1727" i="4"/>
  <c r="E1728" i="4"/>
  <c r="F1728" i="4"/>
  <c r="E1729" i="4"/>
  <c r="F1729" i="4"/>
  <c r="E1730" i="4"/>
  <c r="F1730" i="4"/>
  <c r="E1731" i="4"/>
  <c r="F1731" i="4"/>
  <c r="E1732" i="4"/>
  <c r="F1732" i="4"/>
  <c r="E1733" i="4"/>
  <c r="F1733" i="4"/>
  <c r="E1734" i="4"/>
  <c r="F1734" i="4"/>
  <c r="E1735" i="4"/>
  <c r="F1735" i="4"/>
  <c r="E1736" i="4"/>
  <c r="F1736" i="4"/>
  <c r="E1737" i="4"/>
  <c r="F1737" i="4"/>
  <c r="E1738" i="4"/>
  <c r="F1738" i="4"/>
  <c r="E1739" i="4"/>
  <c r="F1739" i="4"/>
  <c r="E1740" i="4"/>
  <c r="F1740" i="4"/>
  <c r="E1741" i="4"/>
  <c r="F1741" i="4"/>
  <c r="E1742" i="4"/>
  <c r="F1742" i="4"/>
  <c r="E1743" i="4"/>
  <c r="F1743" i="4"/>
  <c r="E1744" i="4"/>
  <c r="F1744" i="4"/>
  <c r="E1745" i="4"/>
  <c r="F1745" i="4"/>
  <c r="E1746" i="4"/>
  <c r="F1746" i="4"/>
  <c r="E1747" i="4"/>
  <c r="F1747" i="4"/>
  <c r="E1748" i="4"/>
  <c r="F1748" i="4"/>
  <c r="E1749" i="4"/>
  <c r="F1749" i="4"/>
  <c r="E1750" i="4"/>
  <c r="F1750" i="4"/>
  <c r="E1751" i="4"/>
  <c r="F1751" i="4"/>
  <c r="E1752" i="4"/>
  <c r="F1752" i="4"/>
  <c r="E1753" i="4"/>
  <c r="F1753" i="4"/>
  <c r="E1754" i="4"/>
  <c r="F1754" i="4"/>
  <c r="E1755" i="4"/>
  <c r="F1755" i="4"/>
  <c r="E1756" i="4"/>
  <c r="F1756" i="4"/>
  <c r="E1757" i="4"/>
  <c r="F1757" i="4"/>
  <c r="E1758" i="4"/>
  <c r="F1758" i="4"/>
  <c r="E1759" i="4"/>
  <c r="F1759" i="4"/>
  <c r="E1760" i="4"/>
  <c r="F1760" i="4"/>
  <c r="E1761" i="4"/>
  <c r="F1761" i="4"/>
  <c r="E1762" i="4"/>
  <c r="F1762" i="4"/>
  <c r="E1763" i="4"/>
  <c r="F1763" i="4"/>
  <c r="E1764" i="4"/>
  <c r="F1764" i="4"/>
  <c r="E1765" i="4"/>
  <c r="F1765" i="4"/>
  <c r="E1766" i="4"/>
  <c r="F1766" i="4"/>
  <c r="E1767" i="4"/>
  <c r="F1767" i="4"/>
  <c r="E1768" i="4"/>
  <c r="F1768" i="4"/>
  <c r="E1769" i="4"/>
  <c r="F1769" i="4"/>
  <c r="E1770" i="4"/>
  <c r="F1770" i="4"/>
  <c r="E1771" i="4"/>
  <c r="F1771" i="4"/>
  <c r="E1772" i="4"/>
  <c r="F1772" i="4"/>
  <c r="E1773" i="4"/>
  <c r="F1773" i="4"/>
  <c r="E1774" i="4"/>
  <c r="F1774" i="4"/>
  <c r="E1775" i="4"/>
  <c r="F1775" i="4"/>
  <c r="E1776" i="4"/>
  <c r="F1776" i="4"/>
  <c r="E1777" i="4"/>
  <c r="F1777" i="4"/>
  <c r="E1778" i="4"/>
  <c r="F1778" i="4"/>
  <c r="E1779" i="4"/>
  <c r="F1779" i="4"/>
  <c r="E1780" i="4"/>
  <c r="F1780" i="4"/>
  <c r="E1781" i="4"/>
  <c r="F1781" i="4"/>
  <c r="E1782" i="4"/>
  <c r="F1782" i="4"/>
  <c r="E1783" i="4"/>
  <c r="F1783" i="4"/>
  <c r="E1784" i="4"/>
  <c r="F1784" i="4"/>
  <c r="E1785" i="4"/>
  <c r="F1785" i="4"/>
  <c r="E1786" i="4"/>
  <c r="F1786" i="4"/>
  <c r="E1787" i="4"/>
  <c r="F1787" i="4"/>
  <c r="E1788" i="4"/>
  <c r="F1788" i="4"/>
  <c r="E1789" i="4"/>
  <c r="F1789" i="4"/>
  <c r="E1790" i="4"/>
  <c r="F1790" i="4"/>
  <c r="E1791" i="4"/>
  <c r="F1791" i="4"/>
  <c r="E1792" i="4"/>
  <c r="F1792" i="4"/>
  <c r="E1793" i="4"/>
  <c r="F1793" i="4"/>
  <c r="E1794" i="4"/>
  <c r="F1794" i="4"/>
  <c r="E1795" i="4"/>
  <c r="F1795" i="4"/>
  <c r="E1796" i="4"/>
  <c r="F1796" i="4"/>
  <c r="E1797" i="4"/>
  <c r="F1797" i="4"/>
  <c r="E1798" i="4"/>
  <c r="F1798" i="4"/>
  <c r="E1799" i="4"/>
  <c r="F1799" i="4"/>
  <c r="E1800" i="4"/>
  <c r="F1800" i="4"/>
  <c r="E1801" i="4"/>
  <c r="F1801" i="4"/>
  <c r="E1802" i="4"/>
  <c r="F1802" i="4"/>
  <c r="E1803" i="4"/>
  <c r="F1803" i="4"/>
  <c r="E1804" i="4"/>
  <c r="F1804" i="4"/>
  <c r="E1805" i="4"/>
  <c r="F1805" i="4"/>
  <c r="E1806" i="4"/>
  <c r="F1806" i="4"/>
  <c r="E1807" i="4"/>
  <c r="F1807" i="4"/>
  <c r="E1808" i="4"/>
  <c r="F1808" i="4"/>
  <c r="E1809" i="4"/>
  <c r="F1809" i="4"/>
  <c r="E1810" i="4"/>
  <c r="F1810" i="4"/>
  <c r="E1811" i="4"/>
  <c r="F1811" i="4"/>
  <c r="E1812" i="4"/>
  <c r="F1812" i="4"/>
  <c r="E1813" i="4"/>
  <c r="F1813" i="4"/>
  <c r="E1814" i="4"/>
  <c r="F1814" i="4"/>
  <c r="E1815" i="4"/>
  <c r="F1815" i="4"/>
  <c r="E1816" i="4"/>
  <c r="F1816" i="4"/>
  <c r="E1817" i="4"/>
  <c r="F1817" i="4"/>
  <c r="E1818" i="4"/>
  <c r="F1818" i="4"/>
  <c r="E1819" i="4"/>
  <c r="F1819" i="4"/>
  <c r="E1820" i="4"/>
  <c r="F1820" i="4"/>
  <c r="E1821" i="4"/>
  <c r="F1821" i="4"/>
  <c r="E1822" i="4"/>
  <c r="F1822" i="4"/>
  <c r="E1823" i="4"/>
  <c r="F1823" i="4"/>
  <c r="E1824" i="4"/>
  <c r="F1824" i="4"/>
  <c r="E1825" i="4"/>
  <c r="F1825" i="4"/>
  <c r="E1826" i="4"/>
  <c r="F1826" i="4"/>
  <c r="E1827" i="4"/>
  <c r="F1827" i="4"/>
  <c r="E1828" i="4"/>
  <c r="F1828" i="4"/>
  <c r="E1829" i="4"/>
  <c r="F1829" i="4"/>
  <c r="E1830" i="4"/>
  <c r="F1830" i="4"/>
  <c r="E1831" i="4"/>
  <c r="F1831" i="4"/>
  <c r="E1832" i="4"/>
  <c r="F1832" i="4"/>
  <c r="E1833" i="4"/>
  <c r="F1833" i="4"/>
  <c r="E1834" i="4"/>
  <c r="F1834" i="4"/>
  <c r="E1835" i="4"/>
  <c r="F1835" i="4"/>
  <c r="E1836" i="4"/>
  <c r="F1836" i="4"/>
  <c r="E1837" i="4"/>
  <c r="F1837" i="4"/>
  <c r="E1838" i="4"/>
  <c r="F1838" i="4"/>
  <c r="E1839" i="4"/>
  <c r="F1839" i="4"/>
  <c r="E1840" i="4"/>
  <c r="F1840" i="4"/>
  <c r="E1841" i="4"/>
  <c r="F1841" i="4"/>
  <c r="E1842" i="4"/>
  <c r="F1842" i="4"/>
  <c r="E1843" i="4"/>
  <c r="F1843" i="4"/>
  <c r="E1844" i="4"/>
  <c r="F1844" i="4"/>
  <c r="E1845" i="4"/>
  <c r="F1845" i="4"/>
  <c r="E1846" i="4"/>
  <c r="F1846" i="4"/>
  <c r="E1847" i="4"/>
  <c r="F1847" i="4"/>
  <c r="E1848" i="4"/>
  <c r="F1848" i="4"/>
  <c r="E1849" i="4"/>
  <c r="F1849" i="4"/>
  <c r="E1850" i="4"/>
  <c r="F1850" i="4"/>
  <c r="E1851" i="4"/>
  <c r="F1851" i="4"/>
  <c r="E1852" i="4"/>
  <c r="F1852" i="4"/>
  <c r="E1853" i="4"/>
  <c r="F1853" i="4"/>
  <c r="E1854" i="4"/>
  <c r="F1854" i="4"/>
  <c r="E1855" i="4"/>
  <c r="F1855" i="4"/>
  <c r="E1856" i="4"/>
  <c r="F1856" i="4"/>
  <c r="E1857" i="4"/>
  <c r="F1857" i="4"/>
  <c r="E1858" i="4"/>
  <c r="F1858" i="4"/>
  <c r="E1859" i="4"/>
  <c r="F1859" i="4"/>
  <c r="E1860" i="4"/>
  <c r="F1860" i="4"/>
  <c r="E1861" i="4"/>
  <c r="F1861" i="4"/>
  <c r="E1862" i="4"/>
  <c r="F1862" i="4"/>
  <c r="E1863" i="4"/>
  <c r="F1863" i="4"/>
  <c r="E1864" i="4"/>
  <c r="F1864" i="4"/>
  <c r="E1865" i="4"/>
  <c r="F1865" i="4"/>
  <c r="E1866" i="4"/>
  <c r="F1866" i="4"/>
  <c r="E1867" i="4"/>
  <c r="F1867" i="4"/>
  <c r="E1868" i="4"/>
  <c r="F1868" i="4"/>
  <c r="E1869" i="4"/>
  <c r="F1869" i="4"/>
  <c r="E1870" i="4"/>
  <c r="F1870" i="4"/>
  <c r="E1871" i="4"/>
  <c r="F1871" i="4"/>
  <c r="E1872" i="4"/>
  <c r="F1872" i="4"/>
  <c r="E1873" i="4"/>
  <c r="F1873" i="4"/>
  <c r="E1874" i="4"/>
  <c r="F1874" i="4"/>
  <c r="E1875" i="4"/>
  <c r="F1875" i="4"/>
  <c r="E1876" i="4"/>
  <c r="F1876" i="4"/>
  <c r="E1877" i="4"/>
  <c r="F1877" i="4"/>
  <c r="E1878" i="4"/>
  <c r="F1878" i="4"/>
  <c r="E1879" i="4"/>
  <c r="F1879" i="4"/>
  <c r="E1880" i="4"/>
  <c r="F1880" i="4"/>
  <c r="E1881" i="4"/>
  <c r="F1881" i="4"/>
  <c r="E1882" i="4"/>
  <c r="F1882" i="4"/>
  <c r="E1883" i="4"/>
  <c r="F1883" i="4"/>
  <c r="E1884" i="4"/>
  <c r="F1884" i="4"/>
  <c r="E1885" i="4"/>
  <c r="F1885" i="4"/>
  <c r="E1886" i="4"/>
  <c r="F1886" i="4"/>
  <c r="E1887" i="4"/>
  <c r="F1887" i="4"/>
  <c r="E1888" i="4"/>
  <c r="F1888" i="4"/>
  <c r="E1889" i="4"/>
  <c r="F1889" i="4"/>
  <c r="E1890" i="4"/>
  <c r="F1890" i="4"/>
  <c r="E1891" i="4"/>
  <c r="F1891" i="4"/>
  <c r="E1892" i="4"/>
  <c r="F1892" i="4"/>
  <c r="E1893" i="4"/>
  <c r="F1893" i="4"/>
  <c r="E1894" i="4"/>
  <c r="F1894" i="4"/>
  <c r="E1895" i="4"/>
  <c r="F1895" i="4"/>
  <c r="E1896" i="4"/>
  <c r="F1896" i="4"/>
  <c r="E1897" i="4"/>
  <c r="F1897" i="4"/>
  <c r="E1898" i="4"/>
  <c r="F1898" i="4"/>
  <c r="E1899" i="4"/>
  <c r="F1899" i="4"/>
  <c r="E1900" i="4"/>
  <c r="F1900" i="4"/>
  <c r="E1901" i="4"/>
  <c r="F1901" i="4"/>
  <c r="E1902" i="4"/>
  <c r="F1902" i="4"/>
  <c r="E1903" i="4"/>
  <c r="F1903" i="4"/>
  <c r="E1904" i="4"/>
  <c r="F1904" i="4"/>
  <c r="E1905" i="4"/>
  <c r="F1905" i="4"/>
  <c r="E1906" i="4"/>
  <c r="F1906" i="4"/>
  <c r="E1907" i="4"/>
  <c r="F1907" i="4"/>
  <c r="E1908" i="4"/>
  <c r="F1908" i="4"/>
  <c r="E1909" i="4"/>
  <c r="F1909" i="4"/>
  <c r="E1910" i="4"/>
  <c r="F1910" i="4"/>
  <c r="E1911" i="4"/>
  <c r="F1911" i="4"/>
  <c r="E1912" i="4"/>
  <c r="F1912" i="4"/>
  <c r="E1913" i="4"/>
  <c r="F1913" i="4"/>
  <c r="E1914" i="4"/>
  <c r="F1914" i="4"/>
  <c r="E1915" i="4"/>
  <c r="F1915" i="4"/>
  <c r="E1916" i="4"/>
  <c r="F1916" i="4"/>
  <c r="E1917" i="4"/>
  <c r="F1917" i="4"/>
  <c r="E1918" i="4"/>
  <c r="F1918" i="4"/>
  <c r="E1919" i="4"/>
  <c r="F1919" i="4"/>
  <c r="E1920" i="4"/>
  <c r="F1920" i="4"/>
  <c r="E1921" i="4"/>
  <c r="F1921" i="4"/>
  <c r="E1922" i="4"/>
  <c r="F1922" i="4"/>
  <c r="E1923" i="4"/>
  <c r="F1923" i="4"/>
  <c r="E1924" i="4"/>
  <c r="F1924" i="4"/>
  <c r="E1925" i="4"/>
  <c r="F1925" i="4"/>
  <c r="E1926" i="4"/>
  <c r="F1926" i="4"/>
  <c r="E1927" i="4"/>
  <c r="F1927" i="4"/>
  <c r="E1928" i="4"/>
  <c r="F1928" i="4"/>
  <c r="E1929" i="4"/>
  <c r="F1929" i="4"/>
  <c r="E1930" i="4"/>
  <c r="F1930" i="4"/>
  <c r="E1931" i="4"/>
  <c r="F1931" i="4"/>
  <c r="E1932" i="4"/>
  <c r="F1932" i="4"/>
  <c r="E1933" i="4"/>
  <c r="F1933" i="4"/>
  <c r="E1934" i="4"/>
  <c r="F1934" i="4"/>
  <c r="E1935" i="4"/>
  <c r="F1935" i="4"/>
  <c r="E1936" i="4"/>
  <c r="F1936" i="4"/>
  <c r="E1937" i="4"/>
  <c r="F1937" i="4"/>
  <c r="E1938" i="4"/>
  <c r="F1938" i="4"/>
  <c r="E1939" i="4"/>
  <c r="F1939" i="4"/>
  <c r="E1940" i="4"/>
  <c r="F1940" i="4"/>
  <c r="E1941" i="4"/>
  <c r="F1941" i="4"/>
  <c r="E1942" i="4"/>
  <c r="F1942" i="4"/>
  <c r="E1943" i="4"/>
  <c r="F1943" i="4"/>
  <c r="E1944" i="4"/>
  <c r="F1944" i="4"/>
  <c r="E1945" i="4"/>
  <c r="F1945" i="4"/>
  <c r="E1946" i="4"/>
  <c r="F1946" i="4"/>
  <c r="E1947" i="4"/>
  <c r="F1947" i="4"/>
  <c r="E1948" i="4"/>
  <c r="F1948" i="4"/>
  <c r="E1949" i="4"/>
  <c r="F1949" i="4"/>
  <c r="E1950" i="4"/>
  <c r="F1950" i="4"/>
  <c r="E1951" i="4"/>
  <c r="F1951" i="4"/>
  <c r="E1952" i="4"/>
  <c r="F1952" i="4"/>
  <c r="E1953" i="4"/>
  <c r="F1953" i="4"/>
  <c r="E1954" i="4"/>
  <c r="F1954" i="4"/>
  <c r="E1955" i="4"/>
  <c r="F1955" i="4"/>
  <c r="E1956" i="4"/>
  <c r="F1956" i="4"/>
  <c r="E1957" i="4"/>
  <c r="F1957" i="4"/>
  <c r="E1958" i="4"/>
  <c r="F1958" i="4"/>
  <c r="E1959" i="4"/>
  <c r="F1959" i="4"/>
  <c r="E1960" i="4"/>
  <c r="F1960" i="4"/>
  <c r="E1961" i="4"/>
  <c r="F1961" i="4"/>
  <c r="E1962" i="4"/>
  <c r="F1962" i="4"/>
  <c r="E1963" i="4"/>
  <c r="F1963" i="4"/>
  <c r="E1964" i="4"/>
  <c r="F1964" i="4"/>
  <c r="E1965" i="4"/>
  <c r="F1965" i="4"/>
  <c r="E1966" i="4"/>
  <c r="F1966" i="4"/>
  <c r="E1967" i="4"/>
  <c r="F1967" i="4"/>
  <c r="E1968" i="4"/>
  <c r="F1968" i="4"/>
  <c r="E1969" i="4"/>
  <c r="F1969" i="4"/>
  <c r="E1970" i="4"/>
  <c r="F1970" i="4"/>
  <c r="E1971" i="4"/>
  <c r="F1971" i="4"/>
  <c r="E1972" i="4"/>
  <c r="F1972" i="4"/>
  <c r="E1973" i="4"/>
  <c r="F1973" i="4"/>
  <c r="E1974" i="4"/>
  <c r="F1974" i="4"/>
  <c r="E1975" i="4"/>
  <c r="F1975" i="4"/>
  <c r="E1976" i="4"/>
  <c r="F1976" i="4"/>
  <c r="E1977" i="4"/>
  <c r="F1977" i="4"/>
  <c r="E1978" i="4"/>
  <c r="F1978" i="4"/>
  <c r="E1979" i="4"/>
  <c r="F1979" i="4"/>
  <c r="E1980" i="4"/>
  <c r="F1980" i="4"/>
  <c r="E1981" i="4"/>
  <c r="F1981" i="4"/>
  <c r="E1982" i="4"/>
  <c r="F1982" i="4"/>
  <c r="E1983" i="4"/>
  <c r="F1983" i="4"/>
  <c r="E1984" i="4"/>
  <c r="F1984" i="4"/>
  <c r="E1985" i="4"/>
  <c r="F1985" i="4"/>
  <c r="E1986" i="4"/>
  <c r="F1986" i="4"/>
  <c r="E1987" i="4"/>
  <c r="F1987" i="4"/>
  <c r="E1988" i="4"/>
  <c r="F1988" i="4"/>
  <c r="E1989" i="4"/>
  <c r="F1989" i="4"/>
  <c r="E1990" i="4"/>
  <c r="F1990" i="4"/>
  <c r="E1991" i="4"/>
  <c r="F1991" i="4"/>
  <c r="E1992" i="4"/>
  <c r="F1992" i="4"/>
  <c r="E1993" i="4"/>
  <c r="F1993" i="4"/>
  <c r="E1994" i="4"/>
  <c r="F1994" i="4"/>
  <c r="E1995" i="4"/>
  <c r="F1995" i="4"/>
  <c r="E1996" i="4"/>
  <c r="F1996" i="4"/>
  <c r="E1997" i="4"/>
  <c r="F1997" i="4"/>
  <c r="E1998" i="4"/>
  <c r="F1998" i="4"/>
  <c r="E1999" i="4"/>
  <c r="F1999" i="4"/>
  <c r="E2000" i="4"/>
  <c r="F2000" i="4"/>
  <c r="E2001" i="4"/>
  <c r="F2001" i="4"/>
  <c r="E2002" i="4"/>
  <c r="F2002" i="4"/>
  <c r="E2003" i="4"/>
  <c r="F2003" i="4"/>
  <c r="E2004" i="4"/>
  <c r="F2004" i="4"/>
  <c r="E2005" i="4"/>
  <c r="F2005" i="4"/>
  <c r="E2006" i="4"/>
  <c r="F2006" i="4"/>
  <c r="E2007" i="4"/>
  <c r="F2007" i="4"/>
  <c r="E2008" i="4"/>
  <c r="F2008" i="4"/>
  <c r="E2009" i="4"/>
  <c r="F2009" i="4"/>
  <c r="E2010" i="4"/>
  <c r="F2010" i="4"/>
  <c r="E2011" i="4"/>
  <c r="F2011" i="4"/>
  <c r="E2012" i="4"/>
  <c r="F2012" i="4"/>
  <c r="E2013" i="4"/>
  <c r="F2013" i="4"/>
  <c r="E2014" i="4"/>
  <c r="F2014" i="4"/>
  <c r="E2015" i="4"/>
  <c r="F2015" i="4"/>
  <c r="E2016" i="4"/>
  <c r="F2016" i="4"/>
  <c r="E2017" i="4"/>
  <c r="F2017" i="4"/>
  <c r="E2018" i="4"/>
  <c r="F2018" i="4"/>
  <c r="E2019" i="4"/>
  <c r="F2019" i="4"/>
  <c r="E2020" i="4"/>
  <c r="F2020" i="4"/>
  <c r="E2021" i="4"/>
  <c r="F2021" i="4"/>
  <c r="E2022" i="4"/>
  <c r="F2022" i="4"/>
  <c r="E2023" i="4"/>
  <c r="F2023" i="4"/>
  <c r="E2024" i="4"/>
  <c r="F2024" i="4"/>
  <c r="E2025" i="4"/>
  <c r="F2025" i="4"/>
  <c r="E2026" i="4"/>
  <c r="F2026" i="4"/>
  <c r="E2027" i="4"/>
  <c r="F2027" i="4"/>
  <c r="E2028" i="4"/>
  <c r="F2028" i="4"/>
  <c r="E2029" i="4"/>
  <c r="F2029" i="4"/>
  <c r="E2030" i="4"/>
  <c r="F2030" i="4"/>
  <c r="E2031" i="4"/>
  <c r="F2031" i="4"/>
  <c r="E2032" i="4"/>
  <c r="F2032" i="4"/>
  <c r="E2033" i="4"/>
  <c r="F2033" i="4"/>
  <c r="E2034" i="4"/>
  <c r="F2034" i="4"/>
  <c r="E2035" i="4"/>
  <c r="F2035" i="4"/>
  <c r="E2036" i="4"/>
  <c r="F2036" i="4"/>
  <c r="E2037" i="4"/>
  <c r="F2037" i="4"/>
  <c r="E2038" i="4"/>
  <c r="F2038" i="4"/>
  <c r="E2039" i="4"/>
  <c r="F2039" i="4"/>
  <c r="E2040" i="4"/>
  <c r="F2040" i="4"/>
  <c r="E2041" i="4"/>
  <c r="F2041" i="4"/>
  <c r="E2042" i="4"/>
  <c r="F2042" i="4"/>
  <c r="E2043" i="4"/>
  <c r="F2043" i="4"/>
  <c r="E2044" i="4"/>
  <c r="F2044" i="4"/>
  <c r="E2045" i="4"/>
  <c r="F2045" i="4"/>
  <c r="E2046" i="4"/>
  <c r="F2046" i="4"/>
  <c r="E2047" i="4"/>
  <c r="F2047" i="4"/>
  <c r="E2048" i="4"/>
  <c r="F2048" i="4"/>
  <c r="E2049" i="4"/>
  <c r="F2049" i="4"/>
  <c r="E2050" i="4"/>
  <c r="F2050" i="4"/>
  <c r="E2051" i="4"/>
  <c r="F2051" i="4"/>
  <c r="E2052" i="4"/>
  <c r="F2052" i="4"/>
  <c r="E2053" i="4"/>
  <c r="F2053" i="4"/>
  <c r="E2054" i="4"/>
  <c r="F2054" i="4"/>
  <c r="E2055" i="4"/>
  <c r="F2055" i="4"/>
  <c r="E2056" i="4"/>
  <c r="F2056" i="4"/>
  <c r="E2057" i="4"/>
  <c r="F2057" i="4"/>
  <c r="E2058" i="4"/>
  <c r="F2058" i="4"/>
  <c r="E2059" i="4"/>
  <c r="F2059" i="4"/>
  <c r="E2060" i="4"/>
  <c r="F2060" i="4"/>
  <c r="E2061" i="4"/>
  <c r="F2061" i="4"/>
  <c r="E2062" i="4"/>
  <c r="F2062" i="4"/>
  <c r="E2063" i="4"/>
  <c r="F2063" i="4"/>
  <c r="E2064" i="4"/>
  <c r="F2064" i="4"/>
  <c r="E2065" i="4"/>
  <c r="F2065" i="4"/>
  <c r="E2066" i="4"/>
  <c r="F2066" i="4"/>
  <c r="E2067" i="4"/>
  <c r="F2067" i="4"/>
  <c r="E2068" i="4"/>
  <c r="F2068" i="4"/>
  <c r="E2069" i="4"/>
  <c r="F2069" i="4"/>
  <c r="E2070" i="4"/>
  <c r="F2070" i="4"/>
  <c r="E2071" i="4"/>
  <c r="F2071" i="4"/>
  <c r="E2072" i="4"/>
  <c r="F2072" i="4"/>
  <c r="E2073" i="4"/>
  <c r="F2073" i="4"/>
  <c r="E2074" i="4"/>
  <c r="F2074" i="4"/>
  <c r="E2075" i="4"/>
  <c r="F2075" i="4"/>
  <c r="E2076" i="4"/>
  <c r="F2076" i="4"/>
  <c r="E2077" i="4"/>
  <c r="F2077" i="4"/>
  <c r="E2078" i="4"/>
  <c r="F2078" i="4"/>
  <c r="E2079" i="4"/>
  <c r="F2079" i="4"/>
  <c r="E2080" i="4"/>
  <c r="F2080" i="4"/>
  <c r="E2081" i="4"/>
  <c r="F2081" i="4"/>
  <c r="E2082" i="4"/>
  <c r="F2082" i="4"/>
  <c r="E2083" i="4"/>
  <c r="F2083" i="4"/>
  <c r="E2084" i="4"/>
  <c r="F2084" i="4"/>
  <c r="E2085" i="4"/>
  <c r="F2085" i="4"/>
  <c r="E2086" i="4"/>
  <c r="F2086" i="4"/>
  <c r="E2087" i="4"/>
  <c r="F2087" i="4"/>
  <c r="E2088" i="4"/>
  <c r="F2088" i="4"/>
  <c r="E2089" i="4"/>
  <c r="F2089" i="4"/>
  <c r="E2090" i="4"/>
  <c r="F2090" i="4"/>
  <c r="E2091" i="4"/>
  <c r="F2091" i="4"/>
  <c r="E2092" i="4"/>
  <c r="F2092" i="4"/>
  <c r="E2093" i="4"/>
  <c r="F2093" i="4"/>
  <c r="E2094" i="4"/>
  <c r="F2094" i="4"/>
  <c r="E2095" i="4"/>
  <c r="F2095" i="4"/>
  <c r="E2096" i="4"/>
  <c r="F2096" i="4"/>
  <c r="E2097" i="4"/>
  <c r="F2097" i="4"/>
  <c r="E2098" i="4"/>
  <c r="F2098" i="4"/>
  <c r="E2099" i="4"/>
  <c r="F2099" i="4"/>
  <c r="E2100" i="4"/>
  <c r="F2100" i="4"/>
  <c r="E2101" i="4"/>
  <c r="F2101" i="4"/>
  <c r="E2102" i="4"/>
  <c r="F2102" i="4"/>
  <c r="E2103" i="4"/>
  <c r="F2103" i="4"/>
  <c r="E2104" i="4"/>
  <c r="F2104" i="4"/>
  <c r="E2105" i="4"/>
  <c r="F2105" i="4"/>
  <c r="E2106" i="4"/>
  <c r="F2106" i="4"/>
  <c r="E2107" i="4"/>
  <c r="F2107" i="4"/>
  <c r="E2108" i="4"/>
  <c r="F2108" i="4"/>
  <c r="E2109" i="4"/>
  <c r="F2109" i="4"/>
  <c r="E2110" i="4"/>
  <c r="F2110" i="4"/>
  <c r="E2111" i="4"/>
  <c r="F2111" i="4"/>
  <c r="E2112" i="4"/>
  <c r="F2112" i="4"/>
  <c r="E2113" i="4"/>
  <c r="F2113" i="4"/>
  <c r="E2114" i="4"/>
  <c r="F2114" i="4"/>
  <c r="E2115" i="4"/>
  <c r="F2115" i="4"/>
  <c r="E2116" i="4"/>
  <c r="F2116" i="4"/>
  <c r="E2117" i="4"/>
  <c r="F2117" i="4"/>
  <c r="E2118" i="4"/>
  <c r="F2118" i="4"/>
  <c r="E2119" i="4"/>
  <c r="F2119" i="4"/>
  <c r="E2120" i="4"/>
  <c r="F2120" i="4"/>
  <c r="E2121" i="4"/>
  <c r="F2121" i="4"/>
  <c r="E2122" i="4"/>
  <c r="F2122" i="4"/>
  <c r="E2123" i="4"/>
  <c r="F2123" i="4"/>
  <c r="E2124" i="4"/>
  <c r="F2124" i="4"/>
  <c r="E2125" i="4"/>
  <c r="F2125" i="4"/>
  <c r="E2126" i="4"/>
  <c r="F2126" i="4"/>
  <c r="E2127" i="4"/>
  <c r="F2127" i="4"/>
  <c r="E2128" i="4"/>
  <c r="F2128" i="4"/>
  <c r="E2129" i="4"/>
  <c r="F2129" i="4"/>
  <c r="E2130" i="4"/>
  <c r="F2130" i="4"/>
  <c r="E2131" i="4"/>
  <c r="F2131" i="4"/>
  <c r="E2132" i="4"/>
  <c r="F2132" i="4"/>
  <c r="E2133" i="4"/>
  <c r="F2133" i="4"/>
  <c r="E2134" i="4"/>
  <c r="F2134" i="4"/>
  <c r="E2135" i="4"/>
  <c r="F2135" i="4"/>
  <c r="E2136" i="4"/>
  <c r="F2136" i="4"/>
  <c r="E2137" i="4"/>
  <c r="F2137" i="4"/>
  <c r="E2138" i="4"/>
  <c r="F2138" i="4"/>
  <c r="E2139" i="4"/>
  <c r="F2139" i="4"/>
  <c r="E2140" i="4"/>
  <c r="F2140" i="4"/>
  <c r="E2141" i="4"/>
  <c r="F2141" i="4"/>
  <c r="E2142" i="4"/>
  <c r="F2142" i="4"/>
  <c r="E2143" i="4"/>
  <c r="F2143" i="4"/>
  <c r="E2144" i="4"/>
  <c r="F2144" i="4"/>
  <c r="E2145" i="4"/>
  <c r="F2145" i="4"/>
  <c r="E2146" i="4"/>
  <c r="F2146" i="4"/>
  <c r="E2147" i="4"/>
  <c r="F2147" i="4"/>
  <c r="E2148" i="4"/>
  <c r="F2148" i="4"/>
  <c r="E2149" i="4"/>
  <c r="F2149" i="4"/>
  <c r="E2150" i="4"/>
  <c r="F2150" i="4"/>
  <c r="E2151" i="4"/>
  <c r="F2151" i="4"/>
  <c r="E2152" i="4"/>
  <c r="F2152" i="4"/>
  <c r="E2153" i="4"/>
  <c r="F2153" i="4"/>
  <c r="E2154" i="4"/>
  <c r="F2154" i="4"/>
  <c r="E2155" i="4"/>
  <c r="F2155" i="4"/>
  <c r="E2156" i="4"/>
  <c r="F2156" i="4"/>
  <c r="E2157" i="4"/>
  <c r="F2157" i="4"/>
  <c r="E2158" i="4"/>
  <c r="F2158" i="4"/>
  <c r="E2159" i="4"/>
  <c r="F2159" i="4"/>
  <c r="E2160" i="4"/>
  <c r="F2160" i="4"/>
  <c r="E2161" i="4"/>
  <c r="F2161" i="4"/>
  <c r="E2162" i="4"/>
  <c r="F2162" i="4"/>
  <c r="E2163" i="4"/>
  <c r="F2163" i="4"/>
  <c r="E2164" i="4"/>
  <c r="F2164" i="4"/>
  <c r="E2165" i="4"/>
  <c r="F2165" i="4"/>
  <c r="E2166" i="4"/>
  <c r="F2166" i="4"/>
  <c r="E2167" i="4"/>
  <c r="F2167" i="4"/>
  <c r="E2168" i="4"/>
  <c r="F2168" i="4"/>
  <c r="E2169" i="4"/>
  <c r="F2169" i="4"/>
  <c r="E2170" i="4"/>
  <c r="F2170" i="4"/>
  <c r="E2171" i="4"/>
  <c r="F2171" i="4"/>
  <c r="E2172" i="4"/>
  <c r="F2172" i="4"/>
  <c r="E2173" i="4"/>
  <c r="F2173" i="4"/>
  <c r="E2174" i="4"/>
  <c r="F2174" i="4"/>
  <c r="E2175" i="4"/>
  <c r="F2175" i="4"/>
  <c r="E2176" i="4"/>
  <c r="F2176" i="4"/>
  <c r="E2177" i="4"/>
  <c r="F2177" i="4"/>
  <c r="E2178" i="4"/>
  <c r="F2178" i="4"/>
  <c r="E2179" i="4"/>
  <c r="F2179" i="4"/>
  <c r="E2180" i="4"/>
  <c r="F2180" i="4"/>
  <c r="E2181" i="4"/>
  <c r="F2181" i="4"/>
  <c r="E2182" i="4"/>
  <c r="F2182" i="4"/>
  <c r="E2183" i="4"/>
  <c r="F2183" i="4"/>
  <c r="E2184" i="4"/>
  <c r="F2184" i="4"/>
  <c r="E2185" i="4"/>
  <c r="F2185" i="4"/>
  <c r="E2186" i="4"/>
  <c r="F2186" i="4"/>
  <c r="E2187" i="4"/>
  <c r="F2187" i="4"/>
  <c r="E2188" i="4"/>
  <c r="F2188" i="4"/>
  <c r="E2189" i="4"/>
  <c r="F2189" i="4"/>
  <c r="E2190" i="4"/>
  <c r="F2190" i="4"/>
  <c r="E2191" i="4"/>
  <c r="F2191" i="4"/>
  <c r="E2192" i="4"/>
  <c r="F2192" i="4"/>
  <c r="E2193" i="4"/>
  <c r="F2193" i="4"/>
  <c r="E2194" i="4"/>
  <c r="F2194" i="4"/>
  <c r="E2195" i="4"/>
  <c r="F2195" i="4"/>
  <c r="E2196" i="4"/>
  <c r="F2196" i="4"/>
  <c r="E2197" i="4"/>
  <c r="F2197" i="4"/>
  <c r="E2198" i="4"/>
  <c r="F2198" i="4"/>
  <c r="E2199" i="4"/>
  <c r="F2199" i="4"/>
  <c r="E2200" i="4"/>
  <c r="F2200" i="4"/>
  <c r="E2201" i="4"/>
  <c r="F2201" i="4"/>
  <c r="E2202" i="4"/>
  <c r="F2202" i="4"/>
  <c r="E2203" i="4"/>
  <c r="F2203" i="4"/>
  <c r="E2204" i="4"/>
  <c r="F2204" i="4"/>
  <c r="E2205" i="4"/>
  <c r="F2205" i="4"/>
  <c r="E2206" i="4"/>
  <c r="F2206" i="4"/>
  <c r="E2207" i="4"/>
  <c r="F2207" i="4"/>
  <c r="E2208" i="4"/>
  <c r="F2208" i="4"/>
  <c r="E2209" i="4"/>
  <c r="F2209" i="4"/>
  <c r="E2210" i="4"/>
  <c r="F2210" i="4"/>
  <c r="E2211" i="4"/>
  <c r="F2211" i="4"/>
  <c r="E2212" i="4"/>
  <c r="F2212" i="4"/>
  <c r="E2213" i="4"/>
  <c r="F2213" i="4"/>
  <c r="E2214" i="4"/>
  <c r="F2214" i="4"/>
  <c r="E2215" i="4"/>
  <c r="F2215" i="4"/>
  <c r="E2216" i="4"/>
  <c r="F2216" i="4"/>
  <c r="E2217" i="4"/>
  <c r="F2217" i="4"/>
  <c r="E2218" i="4"/>
  <c r="F2218" i="4"/>
  <c r="E2219" i="4"/>
  <c r="F2219" i="4"/>
  <c r="E2220" i="4"/>
  <c r="F2220" i="4"/>
  <c r="E2221" i="4"/>
  <c r="F2221" i="4"/>
  <c r="E2222" i="4"/>
  <c r="F2222" i="4"/>
  <c r="E2223" i="4"/>
  <c r="F2223" i="4"/>
  <c r="E2224" i="4"/>
  <c r="F2224" i="4"/>
  <c r="E2225" i="4"/>
  <c r="F2225" i="4"/>
  <c r="E2226" i="4"/>
  <c r="F2226" i="4"/>
  <c r="E2227" i="4"/>
  <c r="F2227" i="4"/>
  <c r="E2228" i="4"/>
  <c r="F2228" i="4"/>
  <c r="E2229" i="4"/>
  <c r="F2229" i="4"/>
  <c r="E2230" i="4"/>
  <c r="F2230" i="4"/>
  <c r="E2231" i="4"/>
  <c r="F2231" i="4"/>
  <c r="E2232" i="4"/>
  <c r="F2232" i="4"/>
  <c r="E2233" i="4"/>
  <c r="F2233" i="4"/>
  <c r="E2234" i="4"/>
  <c r="F2234" i="4"/>
  <c r="E2235" i="4"/>
  <c r="F2235" i="4"/>
  <c r="E2236" i="4"/>
  <c r="F2236" i="4"/>
  <c r="E2237" i="4"/>
  <c r="F2237" i="4"/>
  <c r="E2238" i="4"/>
  <c r="F2238" i="4"/>
  <c r="E2239" i="4"/>
  <c r="F2239" i="4"/>
  <c r="E2240" i="4"/>
  <c r="F2240" i="4"/>
  <c r="E2241" i="4"/>
  <c r="F2241" i="4"/>
  <c r="E2242" i="4"/>
  <c r="F2242" i="4"/>
  <c r="E2243" i="4"/>
  <c r="F2243" i="4"/>
  <c r="E2244" i="4"/>
  <c r="F2244" i="4"/>
  <c r="E2245" i="4"/>
  <c r="F2245" i="4"/>
  <c r="E2246" i="4"/>
  <c r="F2246" i="4"/>
  <c r="E2247" i="4"/>
  <c r="F2247" i="4"/>
  <c r="E2248" i="4"/>
  <c r="F2248" i="4"/>
  <c r="E2249" i="4"/>
  <c r="F2249" i="4"/>
  <c r="E2250" i="4"/>
  <c r="F2250" i="4"/>
  <c r="E2251" i="4"/>
  <c r="F2251" i="4"/>
  <c r="E2252" i="4"/>
  <c r="F2252" i="4"/>
  <c r="E2253" i="4"/>
  <c r="F2253" i="4"/>
  <c r="E2254" i="4"/>
  <c r="F2254" i="4"/>
  <c r="E2255" i="4"/>
  <c r="F2255" i="4"/>
  <c r="E2256" i="4"/>
  <c r="F2256" i="4"/>
  <c r="E2257" i="4"/>
  <c r="F2257" i="4"/>
  <c r="E2258" i="4"/>
  <c r="F2258" i="4"/>
  <c r="E2259" i="4"/>
  <c r="F2259" i="4"/>
  <c r="E2260" i="4"/>
  <c r="F2260" i="4"/>
  <c r="E2261" i="4"/>
  <c r="F2261" i="4"/>
  <c r="E2262" i="4"/>
  <c r="F2262" i="4"/>
  <c r="E2263" i="4"/>
  <c r="F2263" i="4"/>
  <c r="E2264" i="4"/>
  <c r="F2264" i="4"/>
  <c r="E2265" i="4"/>
  <c r="F2265" i="4"/>
  <c r="E2266" i="4"/>
  <c r="F2266" i="4"/>
  <c r="E2267" i="4"/>
  <c r="F2267" i="4"/>
  <c r="E2268" i="4"/>
  <c r="F2268" i="4"/>
  <c r="E2269" i="4"/>
  <c r="F2269" i="4"/>
  <c r="E2270" i="4"/>
  <c r="F2270" i="4"/>
  <c r="E2271" i="4"/>
  <c r="F2271" i="4"/>
  <c r="E2272" i="4"/>
  <c r="F2272" i="4"/>
  <c r="E2273" i="4"/>
  <c r="F2273" i="4"/>
  <c r="E2274" i="4"/>
  <c r="F2274" i="4"/>
  <c r="E2275" i="4"/>
  <c r="F2275" i="4"/>
  <c r="E2276" i="4"/>
  <c r="F2276" i="4"/>
  <c r="E2277" i="4"/>
  <c r="F2277" i="4"/>
  <c r="E2278" i="4"/>
  <c r="F2278" i="4"/>
  <c r="E2279" i="4"/>
  <c r="F2279" i="4"/>
  <c r="E2280" i="4"/>
  <c r="F2280" i="4"/>
  <c r="E2281" i="4"/>
  <c r="F2281" i="4"/>
  <c r="E2282" i="4"/>
  <c r="F2282" i="4"/>
  <c r="E2283" i="4"/>
  <c r="F2283" i="4"/>
  <c r="E2284" i="4"/>
  <c r="F2284" i="4"/>
  <c r="E2285" i="4"/>
  <c r="F2285" i="4"/>
  <c r="E2286" i="4"/>
  <c r="F2286" i="4"/>
  <c r="E2287" i="4"/>
  <c r="F2287" i="4"/>
  <c r="E2288" i="4"/>
  <c r="F2288" i="4"/>
  <c r="E2289" i="4"/>
  <c r="F2289" i="4"/>
  <c r="E2290" i="4"/>
  <c r="F2290" i="4"/>
  <c r="E2291" i="4"/>
  <c r="F2291" i="4"/>
  <c r="E2292" i="4"/>
  <c r="F2292" i="4"/>
  <c r="E2293" i="4"/>
  <c r="F2293" i="4"/>
  <c r="E2294" i="4"/>
  <c r="F2294" i="4"/>
  <c r="E2295" i="4"/>
  <c r="F2295" i="4"/>
  <c r="E2296" i="4"/>
  <c r="F2296" i="4"/>
  <c r="E2297" i="4"/>
  <c r="F2297" i="4"/>
  <c r="E2298" i="4"/>
  <c r="F2298" i="4"/>
  <c r="E2299" i="4"/>
  <c r="F2299" i="4"/>
  <c r="E2300" i="4"/>
  <c r="F2300" i="4"/>
  <c r="E2301" i="4"/>
  <c r="F2301" i="4"/>
  <c r="E2302" i="4"/>
  <c r="F2302" i="4"/>
  <c r="E2303" i="4"/>
  <c r="F2303" i="4"/>
  <c r="E2304" i="4"/>
  <c r="F2304" i="4"/>
  <c r="E2305" i="4"/>
  <c r="F2305" i="4"/>
  <c r="E2306" i="4"/>
  <c r="F2306" i="4"/>
  <c r="E2307" i="4"/>
  <c r="F2307" i="4"/>
  <c r="E2308" i="4"/>
  <c r="F2308" i="4"/>
  <c r="E2309" i="4"/>
  <c r="F2309" i="4"/>
  <c r="E2310" i="4"/>
  <c r="F2310" i="4"/>
  <c r="E2311" i="4"/>
  <c r="F2311" i="4"/>
  <c r="E2312" i="4"/>
  <c r="F2312" i="4"/>
  <c r="E2313" i="4"/>
  <c r="F2313" i="4"/>
  <c r="E2314" i="4"/>
  <c r="F2314" i="4"/>
  <c r="E2315" i="4"/>
  <c r="F2315" i="4"/>
  <c r="E2316" i="4"/>
  <c r="F2316" i="4"/>
  <c r="E2317" i="4"/>
  <c r="F2317" i="4"/>
  <c r="E2318" i="4"/>
  <c r="F2318" i="4"/>
  <c r="E2319" i="4"/>
  <c r="F2319" i="4"/>
  <c r="E2320" i="4"/>
  <c r="F2320" i="4"/>
  <c r="E2321" i="4"/>
  <c r="F2321" i="4"/>
  <c r="E2322" i="4"/>
  <c r="F2322" i="4"/>
  <c r="E2323" i="4"/>
  <c r="F2323" i="4"/>
  <c r="E2324" i="4"/>
  <c r="F2324" i="4"/>
  <c r="E2325" i="4"/>
  <c r="F2325" i="4"/>
  <c r="E2326" i="4"/>
  <c r="F2326" i="4"/>
  <c r="E2327" i="4"/>
  <c r="F2327" i="4"/>
  <c r="E2328" i="4"/>
  <c r="F2328" i="4"/>
  <c r="E2329" i="4"/>
  <c r="F2329" i="4"/>
  <c r="E2330" i="4"/>
  <c r="F2330" i="4"/>
  <c r="E2331" i="4"/>
  <c r="F2331" i="4"/>
  <c r="E2332" i="4"/>
  <c r="F2332" i="4"/>
  <c r="E2333" i="4"/>
  <c r="F2333" i="4"/>
  <c r="E2334" i="4"/>
  <c r="F2334" i="4"/>
  <c r="E2335" i="4"/>
  <c r="F2335" i="4"/>
  <c r="E2336" i="4"/>
  <c r="F2336" i="4"/>
  <c r="E2337" i="4"/>
  <c r="F2337" i="4"/>
  <c r="E2338" i="4"/>
  <c r="F2338" i="4"/>
  <c r="E2339" i="4"/>
  <c r="F2339" i="4"/>
  <c r="E2340" i="4"/>
  <c r="F2340" i="4"/>
  <c r="E2341" i="4"/>
  <c r="F2341" i="4"/>
  <c r="E2342" i="4"/>
  <c r="F2342" i="4"/>
  <c r="E2343" i="4"/>
  <c r="F2343" i="4"/>
  <c r="E2344" i="4"/>
  <c r="F2344" i="4"/>
  <c r="E2345" i="4"/>
  <c r="F2345" i="4"/>
  <c r="E2346" i="4"/>
  <c r="F2346" i="4"/>
  <c r="E2347" i="4"/>
  <c r="F2347" i="4"/>
  <c r="E2348" i="4"/>
  <c r="F2348" i="4"/>
  <c r="E2349" i="4"/>
  <c r="F2349" i="4"/>
  <c r="E2350" i="4"/>
  <c r="F2350" i="4"/>
  <c r="E2351" i="4"/>
  <c r="F2351" i="4"/>
  <c r="E2352" i="4"/>
  <c r="F2352" i="4"/>
  <c r="E2353" i="4"/>
  <c r="F2353" i="4"/>
  <c r="E2354" i="4"/>
  <c r="F2354" i="4"/>
  <c r="E2355" i="4"/>
  <c r="F2355" i="4"/>
  <c r="E2356" i="4"/>
  <c r="F2356" i="4"/>
  <c r="E2357" i="4"/>
  <c r="F2357" i="4"/>
  <c r="E2358" i="4"/>
  <c r="F2358" i="4"/>
  <c r="E2359" i="4"/>
  <c r="F2359" i="4"/>
  <c r="E2360" i="4"/>
  <c r="F2360" i="4"/>
  <c r="E2361" i="4"/>
  <c r="F2361" i="4"/>
  <c r="E2362" i="4"/>
  <c r="F2362" i="4"/>
  <c r="E2363" i="4"/>
  <c r="F2363" i="4"/>
  <c r="E2364" i="4"/>
  <c r="F2364" i="4"/>
  <c r="E2365" i="4"/>
  <c r="F2365" i="4"/>
  <c r="E2366" i="4"/>
  <c r="F2366" i="4"/>
  <c r="E2367" i="4"/>
  <c r="F2367" i="4"/>
  <c r="E2368" i="4"/>
  <c r="F2368" i="4"/>
  <c r="E2369" i="4"/>
  <c r="F2369" i="4"/>
  <c r="E2370" i="4"/>
  <c r="F2370" i="4"/>
  <c r="E2371" i="4"/>
  <c r="F2371" i="4"/>
  <c r="E2372" i="4"/>
  <c r="F2372" i="4"/>
  <c r="E2373" i="4"/>
  <c r="F2373" i="4"/>
  <c r="E2374" i="4"/>
  <c r="F2374" i="4"/>
  <c r="E2375" i="4"/>
  <c r="F2375" i="4"/>
  <c r="E2376" i="4"/>
  <c r="F2376" i="4"/>
  <c r="E2377" i="4"/>
  <c r="F2377" i="4"/>
  <c r="E2378" i="4"/>
  <c r="F2378" i="4"/>
  <c r="E2379" i="4"/>
  <c r="F2379" i="4"/>
  <c r="E2380" i="4"/>
  <c r="F2380" i="4"/>
  <c r="E2381" i="4"/>
  <c r="F2381" i="4"/>
  <c r="E2382" i="4"/>
  <c r="F2382" i="4"/>
  <c r="E2383" i="4"/>
  <c r="F2383" i="4"/>
  <c r="E2384" i="4"/>
  <c r="F2384" i="4"/>
  <c r="E2385" i="4"/>
  <c r="F2385" i="4"/>
  <c r="E2386" i="4"/>
  <c r="F2386" i="4"/>
  <c r="E2387" i="4"/>
  <c r="F2387" i="4"/>
  <c r="E2388" i="4"/>
  <c r="F2388" i="4"/>
  <c r="E2389" i="4"/>
  <c r="F2389" i="4"/>
  <c r="E2390" i="4"/>
  <c r="F2390" i="4"/>
  <c r="E2391" i="4"/>
  <c r="F2391" i="4"/>
  <c r="E2392" i="4"/>
  <c r="F2392" i="4"/>
  <c r="E2393" i="4"/>
  <c r="F2393" i="4"/>
  <c r="E2394" i="4"/>
  <c r="F2394" i="4"/>
  <c r="E2395" i="4"/>
  <c r="F2395" i="4"/>
  <c r="E2396" i="4"/>
  <c r="F2396" i="4"/>
  <c r="E2397" i="4"/>
  <c r="F2397" i="4"/>
  <c r="E2398" i="4"/>
  <c r="F2398" i="4"/>
  <c r="E2399" i="4"/>
  <c r="F2399" i="4"/>
  <c r="E2400" i="4"/>
  <c r="F2400" i="4"/>
  <c r="E2401" i="4"/>
  <c r="F2401" i="4"/>
  <c r="E2402" i="4"/>
  <c r="F2402" i="4"/>
  <c r="E2403" i="4"/>
  <c r="F2403" i="4"/>
  <c r="E2404" i="4"/>
  <c r="F2404" i="4"/>
  <c r="E2405" i="4"/>
  <c r="F2405" i="4"/>
  <c r="E2406" i="4"/>
  <c r="F2406" i="4"/>
  <c r="E2407" i="4"/>
  <c r="F2407" i="4"/>
  <c r="E2408" i="4"/>
  <c r="F2408" i="4"/>
  <c r="E2409" i="4"/>
  <c r="F2409" i="4"/>
  <c r="E2410" i="4"/>
  <c r="F2410" i="4"/>
  <c r="E2411" i="4"/>
  <c r="F2411" i="4"/>
  <c r="E2412" i="4"/>
  <c r="F2412" i="4"/>
  <c r="E2413" i="4"/>
  <c r="F2413" i="4"/>
  <c r="E2414" i="4"/>
  <c r="F2414" i="4"/>
  <c r="E2415" i="4"/>
  <c r="F2415" i="4"/>
  <c r="E2416" i="4"/>
  <c r="F2416" i="4"/>
  <c r="E2417" i="4"/>
  <c r="F2417" i="4"/>
  <c r="E2418" i="4"/>
  <c r="F2418" i="4"/>
  <c r="E2419" i="4"/>
  <c r="F2419" i="4"/>
  <c r="E2420" i="4"/>
  <c r="F2420" i="4"/>
  <c r="E2421" i="4"/>
  <c r="F2421" i="4"/>
  <c r="E2422" i="4"/>
  <c r="F2422" i="4"/>
  <c r="E2423" i="4"/>
  <c r="F2423" i="4"/>
  <c r="E2424" i="4"/>
  <c r="F2424" i="4"/>
  <c r="E2425" i="4"/>
  <c r="F2425" i="4"/>
  <c r="E2426" i="4"/>
  <c r="F2426" i="4"/>
  <c r="E2427" i="4"/>
  <c r="F2427" i="4"/>
  <c r="E2428" i="4"/>
  <c r="F2428" i="4"/>
  <c r="E2429" i="4"/>
  <c r="F2429" i="4"/>
  <c r="E2430" i="4"/>
  <c r="F2430" i="4"/>
  <c r="E2431" i="4"/>
  <c r="F2431" i="4"/>
  <c r="E2432" i="4"/>
  <c r="F2432" i="4"/>
  <c r="E2433" i="4"/>
  <c r="F2433" i="4"/>
  <c r="E2434" i="4"/>
  <c r="F2434" i="4"/>
  <c r="E2435" i="4"/>
  <c r="F2435" i="4"/>
  <c r="E2436" i="4"/>
  <c r="F2436" i="4"/>
  <c r="E2437" i="4"/>
  <c r="F2437" i="4"/>
  <c r="E2438" i="4"/>
  <c r="F2438" i="4"/>
  <c r="E2439" i="4"/>
  <c r="F2439" i="4"/>
  <c r="E2440" i="4"/>
  <c r="F2440" i="4"/>
  <c r="E2441" i="4"/>
  <c r="F2441" i="4"/>
  <c r="E2442" i="4"/>
  <c r="F2442" i="4"/>
  <c r="E2443" i="4"/>
  <c r="F2443" i="4"/>
  <c r="E2444" i="4"/>
  <c r="F2444" i="4"/>
  <c r="E2445" i="4"/>
  <c r="F2445" i="4"/>
  <c r="E2446" i="4"/>
  <c r="F2446" i="4"/>
  <c r="E2447" i="4"/>
  <c r="F2447" i="4"/>
  <c r="E2448" i="4"/>
  <c r="F2448" i="4"/>
  <c r="E2449" i="4"/>
  <c r="F2449" i="4"/>
  <c r="E2450" i="4"/>
  <c r="F2450" i="4"/>
  <c r="E2451" i="4"/>
  <c r="F2451" i="4"/>
  <c r="E2452" i="4"/>
  <c r="F2452" i="4"/>
  <c r="E2453" i="4"/>
  <c r="F2453" i="4"/>
  <c r="E2454" i="4"/>
  <c r="F2454" i="4"/>
  <c r="E2455" i="4"/>
  <c r="F2455" i="4"/>
  <c r="E2456" i="4"/>
  <c r="F2456" i="4"/>
  <c r="E2457" i="4"/>
  <c r="F2457" i="4"/>
  <c r="E2458" i="4"/>
  <c r="F2458" i="4"/>
  <c r="E2459" i="4"/>
  <c r="F2459" i="4"/>
  <c r="E2460" i="4"/>
  <c r="F2460" i="4"/>
  <c r="E2461" i="4"/>
  <c r="F2461" i="4"/>
  <c r="E2462" i="4"/>
  <c r="F2462" i="4"/>
  <c r="E2463" i="4"/>
  <c r="F2463" i="4"/>
  <c r="E2464" i="4"/>
  <c r="F2464" i="4"/>
  <c r="E2465" i="4"/>
  <c r="F2465" i="4"/>
  <c r="E2466" i="4"/>
  <c r="F2466" i="4"/>
  <c r="E2467" i="4"/>
  <c r="F2467" i="4"/>
  <c r="E2468" i="4"/>
  <c r="F2468" i="4"/>
  <c r="E2469" i="4"/>
  <c r="F2469" i="4"/>
  <c r="E2470" i="4"/>
  <c r="F2470" i="4"/>
  <c r="E2471" i="4"/>
  <c r="F2471" i="4"/>
  <c r="E2472" i="4"/>
  <c r="F2472" i="4"/>
  <c r="E2473" i="4"/>
  <c r="F2473" i="4"/>
  <c r="E2474" i="4"/>
  <c r="F2474" i="4"/>
  <c r="E2475" i="4"/>
  <c r="F2475" i="4"/>
  <c r="E2476" i="4"/>
  <c r="F2476" i="4"/>
  <c r="E2477" i="4"/>
  <c r="F2477" i="4"/>
  <c r="E2478" i="4"/>
  <c r="F2478" i="4"/>
  <c r="E2479" i="4"/>
  <c r="F2479" i="4"/>
  <c r="E2480" i="4"/>
  <c r="F2480" i="4"/>
  <c r="E2481" i="4"/>
  <c r="F2481" i="4"/>
  <c r="E2482" i="4"/>
  <c r="F2482" i="4"/>
  <c r="E2483" i="4"/>
  <c r="F2483" i="4"/>
  <c r="E2484" i="4"/>
  <c r="F2484" i="4"/>
  <c r="E2485" i="4"/>
  <c r="F2485" i="4"/>
  <c r="E2486" i="4"/>
  <c r="F2486" i="4"/>
  <c r="E2487" i="4"/>
  <c r="F2487" i="4"/>
  <c r="E2488" i="4"/>
  <c r="F2488" i="4"/>
  <c r="E2489" i="4"/>
  <c r="F2489" i="4"/>
  <c r="E2490" i="4"/>
  <c r="F2490" i="4"/>
  <c r="E2491" i="4"/>
  <c r="F2491" i="4"/>
  <c r="E2492" i="4"/>
  <c r="F2492" i="4"/>
  <c r="E2493" i="4"/>
  <c r="F2493" i="4"/>
  <c r="E2494" i="4"/>
  <c r="F2494" i="4"/>
  <c r="E2495" i="4"/>
  <c r="F2495" i="4"/>
  <c r="E2496" i="4"/>
  <c r="F2496" i="4"/>
  <c r="E2497" i="4"/>
  <c r="F2497" i="4"/>
  <c r="E2498" i="4"/>
  <c r="F2498" i="4"/>
  <c r="E2499" i="4"/>
  <c r="F2499" i="4"/>
  <c r="E2500" i="4"/>
  <c r="F2500" i="4"/>
  <c r="E2501" i="4"/>
  <c r="F2501" i="4"/>
  <c r="E2502" i="4"/>
  <c r="F2502" i="4"/>
  <c r="E2503" i="4"/>
  <c r="F2503" i="4"/>
  <c r="E2504" i="4"/>
  <c r="F2504" i="4"/>
  <c r="E2505" i="4"/>
  <c r="F2505" i="4"/>
  <c r="E2506" i="4"/>
  <c r="F2506" i="4"/>
  <c r="E2507" i="4"/>
  <c r="F2507" i="4"/>
  <c r="E2508" i="4"/>
  <c r="F2508" i="4"/>
  <c r="E2509" i="4"/>
  <c r="F2509" i="4"/>
  <c r="E2510" i="4"/>
  <c r="F2510" i="4"/>
  <c r="E2511" i="4"/>
  <c r="F2511" i="4"/>
  <c r="E2512" i="4"/>
  <c r="F2512" i="4"/>
  <c r="E2513" i="4"/>
  <c r="F2513" i="4"/>
  <c r="E2514" i="4"/>
  <c r="F2514" i="4"/>
  <c r="E2515" i="4"/>
  <c r="F2515" i="4"/>
  <c r="E2516" i="4"/>
  <c r="F2516" i="4"/>
  <c r="E2517" i="4"/>
  <c r="F2517" i="4"/>
  <c r="E2518" i="4"/>
  <c r="F2518" i="4"/>
  <c r="E2519" i="4"/>
  <c r="F2519" i="4"/>
  <c r="E2520" i="4"/>
  <c r="F2520" i="4"/>
  <c r="E2521" i="4"/>
  <c r="F2521" i="4"/>
  <c r="E2522" i="4"/>
  <c r="F2522" i="4"/>
  <c r="E2523" i="4"/>
  <c r="F2523" i="4"/>
  <c r="E2524" i="4"/>
  <c r="F2524" i="4"/>
  <c r="E2525" i="4"/>
  <c r="F2525" i="4"/>
  <c r="E2526" i="4"/>
  <c r="F2526" i="4"/>
  <c r="E2527" i="4"/>
  <c r="F2527" i="4"/>
  <c r="E2528" i="4"/>
  <c r="F2528" i="4"/>
  <c r="E2529" i="4"/>
  <c r="F2529" i="4"/>
  <c r="E2530" i="4"/>
  <c r="F2530" i="4"/>
  <c r="E2531" i="4"/>
  <c r="F2531" i="4"/>
  <c r="E2532" i="4"/>
  <c r="F2532" i="4"/>
  <c r="E2533" i="4"/>
  <c r="F2533" i="4"/>
  <c r="E2534" i="4"/>
  <c r="F2534" i="4"/>
  <c r="E2535" i="4"/>
  <c r="F2535" i="4"/>
  <c r="E2536" i="4"/>
  <c r="F2536" i="4"/>
  <c r="E2537" i="4"/>
  <c r="F2537" i="4"/>
  <c r="E2538" i="4"/>
  <c r="F2538" i="4"/>
  <c r="E2539" i="4"/>
  <c r="F2539" i="4"/>
  <c r="E2540" i="4"/>
  <c r="F2540" i="4"/>
  <c r="E2541" i="4"/>
  <c r="F2541" i="4"/>
  <c r="E2542" i="4"/>
  <c r="F2542" i="4"/>
  <c r="E2543" i="4"/>
  <c r="F2543" i="4"/>
  <c r="E2544" i="4"/>
  <c r="F2544" i="4"/>
  <c r="E2545" i="4"/>
  <c r="F2545" i="4"/>
  <c r="E2546" i="4"/>
  <c r="F2546" i="4"/>
  <c r="E2547" i="4"/>
  <c r="F2547" i="4"/>
  <c r="E2548" i="4"/>
  <c r="F2548" i="4"/>
  <c r="E2549" i="4"/>
  <c r="F2549" i="4"/>
  <c r="E2550" i="4"/>
  <c r="F2550" i="4"/>
  <c r="E2551" i="4"/>
  <c r="F2551" i="4"/>
  <c r="E2552" i="4"/>
  <c r="F2552" i="4"/>
  <c r="E2553" i="4"/>
  <c r="F2553" i="4"/>
  <c r="E2554" i="4"/>
  <c r="F2554" i="4"/>
  <c r="E2555" i="4"/>
  <c r="F2555" i="4"/>
  <c r="E2556" i="4"/>
  <c r="F2556" i="4"/>
  <c r="E2557" i="4"/>
  <c r="F2557" i="4"/>
  <c r="E2558" i="4"/>
  <c r="F2558" i="4"/>
  <c r="E2559" i="4"/>
  <c r="F2559" i="4"/>
  <c r="E2560" i="4"/>
  <c r="F2560" i="4"/>
  <c r="E2561" i="4"/>
  <c r="F2561" i="4"/>
  <c r="E2562" i="4"/>
  <c r="F2562" i="4"/>
  <c r="E2563" i="4"/>
  <c r="F2563" i="4"/>
  <c r="E2564" i="4"/>
  <c r="F2564" i="4"/>
  <c r="E2565" i="4"/>
  <c r="F2565" i="4"/>
  <c r="E2566" i="4"/>
  <c r="F2566" i="4"/>
  <c r="E2567" i="4"/>
  <c r="F2567" i="4"/>
  <c r="E2568" i="4"/>
  <c r="F2568" i="4"/>
  <c r="E2569" i="4"/>
  <c r="F2569" i="4"/>
  <c r="E2570" i="4"/>
  <c r="F2570" i="4"/>
  <c r="E2571" i="4"/>
  <c r="F2571" i="4"/>
  <c r="E2572" i="4"/>
  <c r="F2572" i="4"/>
  <c r="E2573" i="4"/>
  <c r="F2573" i="4"/>
  <c r="E2574" i="4"/>
  <c r="F2574" i="4"/>
  <c r="E2575" i="4"/>
  <c r="F2575" i="4"/>
  <c r="E2576" i="4"/>
  <c r="F2576" i="4"/>
  <c r="E2577" i="4"/>
  <c r="F2577" i="4"/>
  <c r="E2578" i="4"/>
  <c r="F2578" i="4"/>
  <c r="E2579" i="4"/>
  <c r="F2579" i="4"/>
  <c r="E2580" i="4"/>
  <c r="F2580" i="4"/>
  <c r="E2581" i="4"/>
  <c r="F2581" i="4"/>
  <c r="E2582" i="4"/>
  <c r="F2582" i="4"/>
  <c r="E2583" i="4"/>
  <c r="F2583" i="4"/>
  <c r="E2584" i="4"/>
  <c r="F2584" i="4"/>
  <c r="E2585" i="4"/>
  <c r="F2585" i="4"/>
  <c r="E2586" i="4"/>
  <c r="F2586" i="4"/>
  <c r="E2587" i="4"/>
  <c r="F2587" i="4"/>
  <c r="E2588" i="4"/>
  <c r="F2588" i="4"/>
  <c r="E2589" i="4"/>
  <c r="F2589" i="4"/>
  <c r="E2590" i="4"/>
  <c r="F2590" i="4"/>
  <c r="E2591" i="4"/>
  <c r="F2591" i="4"/>
  <c r="E2592" i="4"/>
  <c r="F2592" i="4"/>
  <c r="E2593" i="4"/>
  <c r="F2593" i="4"/>
  <c r="E2594" i="4"/>
  <c r="F2594" i="4"/>
  <c r="E2595" i="4"/>
  <c r="F2595" i="4"/>
  <c r="E2596" i="4"/>
  <c r="F2596" i="4"/>
  <c r="E2597" i="4"/>
  <c r="F2597" i="4"/>
  <c r="E2598" i="4"/>
  <c r="F2598" i="4"/>
  <c r="E2599" i="4"/>
  <c r="F2599" i="4"/>
  <c r="E2600" i="4"/>
  <c r="F2600" i="4"/>
  <c r="E2601" i="4"/>
  <c r="F2601" i="4"/>
  <c r="E2602" i="4"/>
  <c r="F2602" i="4"/>
  <c r="E2603" i="4"/>
  <c r="F2603" i="4"/>
  <c r="E2604" i="4"/>
  <c r="F2604" i="4"/>
  <c r="E2605" i="4"/>
  <c r="F2605" i="4"/>
  <c r="E2606" i="4"/>
  <c r="F2606" i="4"/>
  <c r="E2607" i="4"/>
  <c r="F2607" i="4"/>
  <c r="E2608" i="4"/>
  <c r="F2608" i="4"/>
  <c r="E2609" i="4"/>
  <c r="F2609" i="4"/>
  <c r="E2610" i="4"/>
  <c r="F2610" i="4"/>
  <c r="E2611" i="4"/>
  <c r="F2611" i="4"/>
  <c r="E2612" i="4"/>
  <c r="F2612" i="4"/>
  <c r="E2613" i="4"/>
  <c r="F2613" i="4"/>
  <c r="E2614" i="4"/>
  <c r="F2614" i="4"/>
  <c r="E2615" i="4"/>
  <c r="F2615" i="4"/>
  <c r="E2616" i="4"/>
  <c r="F2616" i="4"/>
  <c r="E2617" i="4"/>
  <c r="F2617" i="4"/>
  <c r="E2618" i="4"/>
  <c r="F2618" i="4"/>
  <c r="E2619" i="4"/>
  <c r="F2619" i="4"/>
  <c r="E2620" i="4"/>
  <c r="F2620" i="4"/>
  <c r="E2621" i="4"/>
  <c r="F2621" i="4"/>
  <c r="E2622" i="4"/>
  <c r="F2622" i="4"/>
  <c r="E2623" i="4"/>
  <c r="F2623" i="4"/>
  <c r="E2624" i="4"/>
  <c r="F2624" i="4"/>
  <c r="E2625" i="4"/>
  <c r="F2625" i="4"/>
  <c r="E2626" i="4"/>
  <c r="F2626" i="4"/>
  <c r="E2627" i="4"/>
  <c r="F2627" i="4"/>
  <c r="E2628" i="4"/>
  <c r="F2628" i="4"/>
  <c r="E2629" i="4"/>
  <c r="F2629" i="4"/>
  <c r="E2630" i="4"/>
  <c r="F2630" i="4"/>
  <c r="E2631" i="4"/>
  <c r="F2631" i="4"/>
  <c r="E2632" i="4"/>
  <c r="F2632" i="4"/>
  <c r="E2633" i="4"/>
  <c r="F2633" i="4"/>
  <c r="E2634" i="4"/>
  <c r="F2634" i="4"/>
  <c r="E2635" i="4"/>
  <c r="F2635" i="4"/>
  <c r="E2636" i="4"/>
  <c r="F2636" i="4"/>
  <c r="E2637" i="4"/>
  <c r="F2637" i="4"/>
  <c r="E2638" i="4"/>
  <c r="F2638" i="4"/>
  <c r="E2639" i="4"/>
  <c r="F2639" i="4"/>
  <c r="E2640" i="4"/>
  <c r="F2640" i="4"/>
  <c r="E2641" i="4"/>
  <c r="F2641" i="4"/>
  <c r="E2642" i="4"/>
  <c r="F2642" i="4"/>
  <c r="E2643" i="4"/>
  <c r="F2643" i="4"/>
  <c r="E2644" i="4"/>
  <c r="F2644" i="4"/>
  <c r="E2645" i="4"/>
  <c r="F2645" i="4"/>
  <c r="E2646" i="4"/>
  <c r="F2646" i="4"/>
  <c r="E2647" i="4"/>
  <c r="F2647" i="4"/>
  <c r="E2648" i="4"/>
  <c r="E2649" i="4"/>
  <c r="E2650" i="4"/>
  <c r="E2651" i="4"/>
  <c r="E2652" i="4"/>
  <c r="E2653" i="4"/>
  <c r="E2654" i="4"/>
  <c r="E2655" i="4"/>
  <c r="E2656" i="4"/>
  <c r="E2657" i="4"/>
  <c r="E2658" i="4"/>
  <c r="E2659" i="4"/>
  <c r="E2660" i="4"/>
  <c r="E2661" i="4"/>
  <c r="E2662" i="4"/>
  <c r="E2663" i="4"/>
  <c r="E2664" i="4"/>
  <c r="E2665" i="4"/>
  <c r="E4" i="5"/>
  <c r="F4" i="5"/>
  <c r="G4" i="5"/>
  <c r="E5" i="5"/>
  <c r="G5" i="5" s="1"/>
  <c r="F5" i="5"/>
  <c r="E6" i="5"/>
  <c r="G6" i="5" s="1"/>
  <c r="F6" i="5"/>
  <c r="E7" i="5"/>
  <c r="F7" i="5"/>
  <c r="G7" i="5"/>
  <c r="E8" i="5"/>
  <c r="F8" i="5"/>
  <c r="G8" i="5"/>
  <c r="E9" i="5"/>
  <c r="G9" i="5" s="1"/>
  <c r="F9" i="5"/>
  <c r="E10" i="5"/>
  <c r="G10" i="5" s="1"/>
  <c r="F10" i="5"/>
  <c r="E11" i="5"/>
  <c r="F11" i="5"/>
  <c r="G11" i="5"/>
  <c r="E12" i="5"/>
  <c r="F12" i="5"/>
  <c r="G12" i="5"/>
  <c r="E13" i="5"/>
  <c r="G13" i="5" s="1"/>
  <c r="F13" i="5"/>
  <c r="E14" i="5"/>
  <c r="G14" i="5" s="1"/>
  <c r="F14" i="5"/>
  <c r="E15" i="5"/>
  <c r="F15" i="5"/>
  <c r="G15" i="5"/>
  <c r="E16" i="5"/>
  <c r="F16" i="5"/>
  <c r="G16" i="5"/>
  <c r="E17" i="5"/>
  <c r="G17" i="5" s="1"/>
  <c r="F17" i="5"/>
  <c r="E18" i="5"/>
  <c r="G18" i="5" s="1"/>
  <c r="F18" i="5"/>
  <c r="E19" i="5"/>
  <c r="F19" i="5"/>
  <c r="G19" i="5"/>
  <c r="E20" i="5"/>
  <c r="F20" i="5"/>
  <c r="G20" i="5"/>
  <c r="E21" i="5"/>
  <c r="G21" i="5" s="1"/>
  <c r="F21" i="5"/>
  <c r="E22" i="5"/>
  <c r="G22" i="5" s="1"/>
  <c r="F22" i="5"/>
  <c r="E23" i="5"/>
  <c r="F23" i="5"/>
  <c r="G23" i="5"/>
  <c r="E24" i="5"/>
  <c r="F24" i="5"/>
  <c r="G24" i="5"/>
  <c r="E25" i="5"/>
  <c r="G25" i="5" s="1"/>
  <c r="F25" i="5"/>
  <c r="E26" i="5"/>
  <c r="G26" i="5" s="1"/>
  <c r="F26" i="5"/>
  <c r="E27" i="5"/>
  <c r="F27" i="5"/>
  <c r="G27" i="5"/>
  <c r="E28" i="5"/>
  <c r="F28" i="5"/>
  <c r="G28" i="5"/>
  <c r="E29" i="5"/>
  <c r="G29" i="5" s="1"/>
  <c r="F29" i="5"/>
  <c r="E30" i="5"/>
  <c r="G30" i="5" s="1"/>
  <c r="F30" i="5"/>
  <c r="E31" i="5"/>
  <c r="F31" i="5"/>
  <c r="G31" i="5"/>
  <c r="E32" i="5"/>
  <c r="F32" i="5"/>
  <c r="G32" i="5"/>
  <c r="E33" i="5"/>
  <c r="G33" i="5" s="1"/>
  <c r="F33" i="5"/>
  <c r="E34" i="5"/>
  <c r="G34" i="5" s="1"/>
  <c r="F34" i="5"/>
  <c r="E35" i="5"/>
  <c r="F35" i="5"/>
  <c r="G35" i="5"/>
  <c r="F2" i="4"/>
  <c r="E2" i="4"/>
  <c r="K6" i="8" l="1"/>
  <c r="E3" i="5" l="1"/>
  <c r="K5" i="8" l="1"/>
  <c r="K4" i="8" l="1"/>
  <c r="H2" i="4" l="1"/>
  <c r="D2" i="4" l="1"/>
  <c r="D3" i="4"/>
  <c r="D7" i="4"/>
  <c r="D11" i="4"/>
  <c r="D15" i="4"/>
  <c r="D19" i="4"/>
  <c r="D23" i="4"/>
  <c r="D27" i="4"/>
  <c r="D31" i="4"/>
  <c r="D35" i="4"/>
  <c r="D39" i="4"/>
  <c r="D43" i="4"/>
  <c r="D47" i="4"/>
  <c r="D51" i="4"/>
  <c r="D55" i="4"/>
  <c r="D59" i="4"/>
  <c r="D63" i="4"/>
  <c r="D67" i="4"/>
  <c r="D71" i="4"/>
  <c r="D75" i="4"/>
  <c r="D79" i="4"/>
  <c r="D83" i="4"/>
  <c r="D87" i="4"/>
  <c r="D91" i="4"/>
  <c r="D95" i="4"/>
  <c r="D99" i="4"/>
  <c r="D103" i="4"/>
  <c r="D107" i="4"/>
  <c r="D111" i="4"/>
  <c r="D115" i="4"/>
  <c r="D119" i="4"/>
  <c r="D123" i="4"/>
  <c r="D127" i="4"/>
  <c r="D131" i="4"/>
  <c r="D135" i="4"/>
  <c r="D139" i="4"/>
  <c r="D143" i="4"/>
  <c r="D147" i="4"/>
  <c r="D151" i="4"/>
  <c r="D155" i="4"/>
  <c r="D159" i="4"/>
  <c r="D163" i="4"/>
  <c r="D167" i="4"/>
  <c r="D171" i="4"/>
  <c r="D175" i="4"/>
  <c r="D179" i="4"/>
  <c r="D183" i="4"/>
  <c r="D187" i="4"/>
  <c r="D191" i="4"/>
  <c r="D195" i="4"/>
  <c r="D199" i="4"/>
  <c r="D203" i="4"/>
  <c r="D207" i="4"/>
  <c r="D211" i="4"/>
  <c r="D215" i="4"/>
  <c r="D219" i="4"/>
  <c r="D223" i="4"/>
  <c r="D227" i="4"/>
  <c r="D231" i="4"/>
  <c r="D235" i="4"/>
  <c r="D239" i="4"/>
  <c r="D243" i="4"/>
  <c r="D247" i="4"/>
  <c r="D251" i="4"/>
  <c r="D255" i="4"/>
  <c r="D259" i="4"/>
  <c r="D263" i="4"/>
  <c r="D267" i="4"/>
  <c r="D271" i="4"/>
  <c r="D275" i="4"/>
  <c r="D6" i="4"/>
  <c r="D10" i="4"/>
  <c r="D14" i="4"/>
  <c r="D18" i="4"/>
  <c r="D22" i="4"/>
  <c r="D26" i="4"/>
  <c r="D30" i="4"/>
  <c r="D34" i="4"/>
  <c r="D38" i="4"/>
  <c r="D42" i="4"/>
  <c r="D46" i="4"/>
  <c r="D50" i="4"/>
  <c r="D54" i="4"/>
  <c r="D58" i="4"/>
  <c r="D62" i="4"/>
  <c r="D66" i="4"/>
  <c r="D70" i="4"/>
  <c r="D74" i="4"/>
  <c r="D78" i="4"/>
  <c r="D82" i="4"/>
  <c r="D86" i="4"/>
  <c r="D90" i="4"/>
  <c r="D94" i="4"/>
  <c r="D98" i="4"/>
  <c r="D102" i="4"/>
  <c r="D106" i="4"/>
  <c r="D110" i="4"/>
  <c r="D114" i="4"/>
  <c r="D118" i="4"/>
  <c r="D122" i="4"/>
  <c r="D126" i="4"/>
  <c r="D130" i="4"/>
  <c r="D134" i="4"/>
  <c r="D138" i="4"/>
  <c r="D142" i="4"/>
  <c r="D146" i="4"/>
  <c r="D150" i="4"/>
  <c r="D154" i="4"/>
  <c r="D158" i="4"/>
  <c r="D162" i="4"/>
  <c r="D166" i="4"/>
  <c r="D170" i="4"/>
  <c r="D174" i="4"/>
  <c r="D178" i="4"/>
  <c r="D182" i="4"/>
  <c r="D186" i="4"/>
  <c r="D190" i="4"/>
  <c r="D194" i="4"/>
  <c r="D198" i="4"/>
  <c r="D202" i="4"/>
  <c r="D206" i="4"/>
  <c r="D210" i="4"/>
  <c r="D214" i="4"/>
  <c r="D218" i="4"/>
  <c r="D222" i="4"/>
  <c r="D226" i="4"/>
  <c r="D230" i="4"/>
  <c r="D234" i="4"/>
  <c r="D238" i="4"/>
  <c r="D242" i="4"/>
  <c r="D246" i="4"/>
  <c r="D250" i="4"/>
  <c r="D254" i="4"/>
  <c r="D258" i="4"/>
  <c r="D262" i="4"/>
  <c r="D266" i="4"/>
  <c r="D270" i="4"/>
  <c r="D274" i="4"/>
  <c r="D278" i="4"/>
  <c r="D282" i="4"/>
  <c r="D286" i="4"/>
  <c r="D290" i="4"/>
  <c r="D294" i="4"/>
  <c r="D298" i="4"/>
  <c r="D302" i="4"/>
  <c r="D306" i="4"/>
  <c r="D310" i="4"/>
  <c r="D314" i="4"/>
  <c r="D318" i="4"/>
  <c r="D322" i="4"/>
  <c r="D326" i="4"/>
  <c r="D330" i="4"/>
  <c r="D334" i="4"/>
  <c r="D338" i="4"/>
  <c r="D342" i="4"/>
  <c r="D8" i="4"/>
  <c r="D16" i="4"/>
  <c r="D24" i="4"/>
  <c r="D32" i="4"/>
  <c r="D40" i="4"/>
  <c r="D48" i="4"/>
  <c r="D56" i="4"/>
  <c r="D64" i="4"/>
  <c r="D72" i="4"/>
  <c r="D80" i="4"/>
  <c r="D88" i="4"/>
  <c r="D96" i="4"/>
  <c r="D104" i="4"/>
  <c r="D112" i="4"/>
  <c r="D120" i="4"/>
  <c r="D128" i="4"/>
  <c r="D136" i="4"/>
  <c r="D144" i="4"/>
  <c r="D152" i="4"/>
  <c r="D160" i="4"/>
  <c r="D168" i="4"/>
  <c r="D176" i="4"/>
  <c r="D184" i="4"/>
  <c r="D192" i="4"/>
  <c r="D200" i="4"/>
  <c r="D208" i="4"/>
  <c r="D216" i="4"/>
  <c r="D224" i="4"/>
  <c r="D232" i="4"/>
  <c r="D240" i="4"/>
  <c r="D248" i="4"/>
  <c r="D256" i="4"/>
  <c r="D264" i="4"/>
  <c r="D272" i="4"/>
  <c r="D281" i="4"/>
  <c r="D284" i="4"/>
  <c r="D287" i="4"/>
  <c r="D297" i="4"/>
  <c r="D300" i="4"/>
  <c r="D303" i="4"/>
  <c r="D313" i="4"/>
  <c r="D316" i="4"/>
  <c r="D319" i="4"/>
  <c r="D329" i="4"/>
  <c r="D9" i="4"/>
  <c r="D17" i="4"/>
  <c r="D25" i="4"/>
  <c r="D33" i="4"/>
  <c r="D41" i="4"/>
  <c r="D49" i="4"/>
  <c r="D57" i="4"/>
  <c r="D65" i="4"/>
  <c r="D73" i="4"/>
  <c r="D81" i="4"/>
  <c r="D89" i="4"/>
  <c r="D97" i="4"/>
  <c r="D105" i="4"/>
  <c r="D113" i="4"/>
  <c r="D121" i="4"/>
  <c r="D129" i="4"/>
  <c r="D137" i="4"/>
  <c r="D145" i="4"/>
  <c r="D153" i="4"/>
  <c r="D161" i="4"/>
  <c r="D169" i="4"/>
  <c r="D177" i="4"/>
  <c r="D185" i="4"/>
  <c r="D193" i="4"/>
  <c r="D201" i="4"/>
  <c r="D209" i="4"/>
  <c r="D217" i="4"/>
  <c r="D225" i="4"/>
  <c r="D233" i="4"/>
  <c r="D241" i="4"/>
  <c r="D249" i="4"/>
  <c r="D257" i="4"/>
  <c r="D265" i="4"/>
  <c r="D273" i="4"/>
  <c r="D285" i="4"/>
  <c r="D288" i="4"/>
  <c r="D291" i="4"/>
  <c r="D301" i="4"/>
  <c r="D304" i="4"/>
  <c r="D307" i="4"/>
  <c r="D317" i="4"/>
  <c r="D320" i="4"/>
  <c r="D323" i="4"/>
  <c r="D333" i="4"/>
  <c r="D336" i="4"/>
  <c r="D339" i="4"/>
  <c r="D346" i="4"/>
  <c r="D350" i="4"/>
  <c r="D354" i="4"/>
  <c r="D358" i="4"/>
  <c r="D362" i="4"/>
  <c r="D366" i="4"/>
  <c r="D370" i="4"/>
  <c r="D374" i="4"/>
  <c r="D378" i="4"/>
  <c r="D382" i="4"/>
  <c r="D386" i="4"/>
  <c r="D390" i="4"/>
  <c r="D394" i="4"/>
  <c r="D398" i="4"/>
  <c r="D402" i="4"/>
  <c r="D406" i="4"/>
  <c r="D410" i="4"/>
  <c r="D414" i="4"/>
  <c r="D418" i="4"/>
  <c r="D422" i="4"/>
  <c r="D426" i="4"/>
  <c r="D430" i="4"/>
  <c r="D434" i="4"/>
  <c r="D438" i="4"/>
  <c r="D442" i="4"/>
  <c r="D446" i="4"/>
  <c r="D450" i="4"/>
  <c r="D454" i="4"/>
  <c r="D458" i="4"/>
  <c r="D462" i="4"/>
  <c r="D466" i="4"/>
  <c r="D470" i="4"/>
  <c r="D474" i="4"/>
  <c r="D478" i="4"/>
  <c r="D482" i="4"/>
  <c r="D486" i="4"/>
  <c r="D490" i="4"/>
  <c r="D494" i="4"/>
  <c r="D498" i="4"/>
  <c r="D12" i="4"/>
  <c r="D28" i="4"/>
  <c r="D44" i="4"/>
  <c r="D60" i="4"/>
  <c r="D76" i="4"/>
  <c r="D92" i="4"/>
  <c r="D108" i="4"/>
  <c r="D124" i="4"/>
  <c r="D140" i="4"/>
  <c r="D156" i="4"/>
  <c r="D172" i="4"/>
  <c r="D188" i="4"/>
  <c r="D204" i="4"/>
  <c r="D220" i="4"/>
  <c r="D236" i="4"/>
  <c r="D252" i="4"/>
  <c r="D268" i="4"/>
  <c r="D283" i="4"/>
  <c r="D292" i="4"/>
  <c r="D295" i="4"/>
  <c r="D315" i="4"/>
  <c r="D324" i="4"/>
  <c r="D327" i="4"/>
  <c r="D335" i="4"/>
  <c r="D340" i="4"/>
  <c r="D343" i="4"/>
  <c r="D353" i="4"/>
  <c r="D356" i="4"/>
  <c r="D359" i="4"/>
  <c r="D369" i="4"/>
  <c r="D372" i="4"/>
  <c r="D375" i="4"/>
  <c r="D385" i="4"/>
  <c r="D388" i="4"/>
  <c r="D391" i="4"/>
  <c r="D401" i="4"/>
  <c r="D404" i="4"/>
  <c r="D407" i="4"/>
  <c r="D417" i="4"/>
  <c r="D420" i="4"/>
  <c r="D423" i="4"/>
  <c r="D433" i="4"/>
  <c r="D436" i="4"/>
  <c r="D439" i="4"/>
  <c r="D449" i="4"/>
  <c r="D452" i="4"/>
  <c r="D455" i="4"/>
  <c r="D465" i="4"/>
  <c r="D468" i="4"/>
  <c r="D471" i="4"/>
  <c r="D481" i="4"/>
  <c r="D484" i="4"/>
  <c r="D487" i="4"/>
  <c r="D497" i="4"/>
  <c r="D500" i="4"/>
  <c r="D504" i="4"/>
  <c r="D508" i="4"/>
  <c r="D512" i="4"/>
  <c r="D516" i="4"/>
  <c r="D520" i="4"/>
  <c r="D524" i="4"/>
  <c r="D528" i="4"/>
  <c r="D532" i="4"/>
  <c r="D536" i="4"/>
  <c r="D540" i="4"/>
  <c r="D544" i="4"/>
  <c r="D548" i="4"/>
  <c r="D552" i="4"/>
  <c r="D556" i="4"/>
  <c r="D560" i="4"/>
  <c r="D564" i="4"/>
  <c r="D568" i="4"/>
  <c r="D572" i="4"/>
  <c r="D576" i="4"/>
  <c r="D580" i="4"/>
  <c r="D584" i="4"/>
  <c r="D588" i="4"/>
  <c r="D592" i="4"/>
  <c r="D596" i="4"/>
  <c r="D600" i="4"/>
  <c r="D604" i="4"/>
  <c r="D608" i="4"/>
  <c r="D612" i="4"/>
  <c r="D616" i="4"/>
  <c r="D620" i="4"/>
  <c r="D13" i="4"/>
  <c r="D29" i="4"/>
  <c r="D45" i="4"/>
  <c r="D61" i="4"/>
  <c r="D77" i="4"/>
  <c r="D93" i="4"/>
  <c r="D109" i="4"/>
  <c r="D125" i="4"/>
  <c r="D141" i="4"/>
  <c r="D157" i="4"/>
  <c r="D173" i="4"/>
  <c r="D189" i="4"/>
  <c r="D205" i="4"/>
  <c r="D221" i="4"/>
  <c r="D237" i="4"/>
  <c r="D253" i="4"/>
  <c r="D269" i="4"/>
  <c r="D293" i="4"/>
  <c r="D296" i="4"/>
  <c r="D305" i="4"/>
  <c r="D325" i="4"/>
  <c r="D328" i="4"/>
  <c r="D341" i="4"/>
  <c r="D344" i="4"/>
  <c r="D347" i="4"/>
  <c r="D357" i="4"/>
  <c r="D360" i="4"/>
  <c r="D363" i="4"/>
  <c r="D373" i="4"/>
  <c r="D376" i="4"/>
  <c r="D379" i="4"/>
  <c r="D389" i="4"/>
  <c r="D392" i="4"/>
  <c r="D395" i="4"/>
  <c r="D405" i="4"/>
  <c r="D408" i="4"/>
  <c r="D411" i="4"/>
  <c r="D421" i="4"/>
  <c r="D424" i="4"/>
  <c r="D427" i="4"/>
  <c r="D437" i="4"/>
  <c r="D440" i="4"/>
  <c r="D443" i="4"/>
  <c r="D453" i="4"/>
  <c r="D456" i="4"/>
  <c r="D459" i="4"/>
  <c r="D469" i="4"/>
  <c r="D472" i="4"/>
  <c r="D475" i="4"/>
  <c r="D485" i="4"/>
  <c r="D488" i="4"/>
  <c r="D491" i="4"/>
  <c r="D501" i="4"/>
  <c r="D505" i="4"/>
  <c r="D509" i="4"/>
  <c r="D513" i="4"/>
  <c r="D517" i="4"/>
  <c r="D521" i="4"/>
  <c r="D525" i="4"/>
  <c r="D529" i="4"/>
  <c r="D533" i="4"/>
  <c r="D537" i="4"/>
  <c r="D541" i="4"/>
  <c r="D545" i="4"/>
  <c r="D549" i="4"/>
  <c r="D553" i="4"/>
  <c r="D557" i="4"/>
  <c r="D561" i="4"/>
  <c r="D565" i="4"/>
  <c r="D569" i="4"/>
  <c r="D573" i="4"/>
  <c r="D577" i="4"/>
  <c r="D581" i="4"/>
  <c r="D585" i="4"/>
  <c r="D589" i="4"/>
  <c r="D593" i="4"/>
  <c r="D597" i="4"/>
  <c r="D601" i="4"/>
  <c r="D605" i="4"/>
  <c r="D609" i="4"/>
  <c r="D613" i="4"/>
  <c r="D617" i="4"/>
  <c r="D621" i="4"/>
  <c r="D625" i="4"/>
  <c r="D629" i="4"/>
  <c r="D633" i="4"/>
  <c r="D637" i="4"/>
  <c r="D641" i="4"/>
  <c r="D645" i="4"/>
  <c r="D649" i="4"/>
  <c r="D653" i="4"/>
  <c r="D657" i="4"/>
  <c r="D661" i="4"/>
  <c r="D665" i="4"/>
  <c r="D669" i="4"/>
  <c r="D673" i="4"/>
  <c r="D677" i="4"/>
  <c r="D681" i="4"/>
  <c r="D685" i="4"/>
  <c r="D689" i="4"/>
  <c r="D693" i="4"/>
  <c r="D697" i="4"/>
  <c r="D701" i="4"/>
  <c r="D705" i="4"/>
  <c r="D709" i="4"/>
  <c r="D713" i="4"/>
  <c r="D717" i="4"/>
  <c r="D721" i="4"/>
  <c r="D725" i="4"/>
  <c r="D729" i="4"/>
  <c r="D733" i="4"/>
  <c r="D737" i="4"/>
  <c r="D741" i="4"/>
  <c r="D745" i="4"/>
  <c r="D749" i="4"/>
  <c r="D753" i="4"/>
  <c r="D757" i="4"/>
  <c r="D761" i="4"/>
  <c r="D765" i="4"/>
  <c r="D769" i="4"/>
  <c r="D773" i="4"/>
  <c r="D20" i="4"/>
  <c r="D52" i="4"/>
  <c r="D84" i="4"/>
  <c r="D116" i="4"/>
  <c r="D148" i="4"/>
  <c r="D180" i="4"/>
  <c r="D212" i="4"/>
  <c r="D244" i="4"/>
  <c r="D276" i="4"/>
  <c r="D279" i="4"/>
  <c r="D321" i="4"/>
  <c r="D332" i="4"/>
  <c r="D345" i="4"/>
  <c r="D365" i="4"/>
  <c r="D368" i="4"/>
  <c r="D377" i="4"/>
  <c r="D397" i="4"/>
  <c r="D400" i="4"/>
  <c r="D409" i="4"/>
  <c r="D429" i="4"/>
  <c r="D432" i="4"/>
  <c r="D441" i="4"/>
  <c r="D461" i="4"/>
  <c r="D464" i="4"/>
  <c r="D473" i="4"/>
  <c r="D493" i="4"/>
  <c r="D496" i="4"/>
  <c r="D506" i="4"/>
  <c r="D514" i="4"/>
  <c r="D522" i="4"/>
  <c r="D530" i="4"/>
  <c r="D538" i="4"/>
  <c r="D546" i="4"/>
  <c r="D554" i="4"/>
  <c r="D562" i="4"/>
  <c r="D570" i="4"/>
  <c r="D578" i="4"/>
  <c r="D586" i="4"/>
  <c r="D594" i="4"/>
  <c r="D602" i="4"/>
  <c r="D610" i="4"/>
  <c r="D618" i="4"/>
  <c r="D624" i="4"/>
  <c r="D627" i="4"/>
  <c r="D630" i="4"/>
  <c r="D640" i="4"/>
  <c r="D643" i="4"/>
  <c r="D646" i="4"/>
  <c r="D656" i="4"/>
  <c r="D659" i="4"/>
  <c r="D662" i="4"/>
  <c r="D672" i="4"/>
  <c r="D675" i="4"/>
  <c r="D678" i="4"/>
  <c r="D688" i="4"/>
  <c r="D691" i="4"/>
  <c r="D694" i="4"/>
  <c r="D704" i="4"/>
  <c r="D707" i="4"/>
  <c r="D710" i="4"/>
  <c r="D720" i="4"/>
  <c r="D723" i="4"/>
  <c r="D726" i="4"/>
  <c r="D736" i="4"/>
  <c r="D739" i="4"/>
  <c r="D742" i="4"/>
  <c r="D752" i="4"/>
  <c r="D755" i="4"/>
  <c r="D758" i="4"/>
  <c r="D768" i="4"/>
  <c r="D771" i="4"/>
  <c r="D774" i="4"/>
  <c r="D778" i="4"/>
  <c r="D782" i="4"/>
  <c r="D786" i="4"/>
  <c r="D790" i="4"/>
  <c r="D794" i="4"/>
  <c r="D798" i="4"/>
  <c r="D802" i="4"/>
  <c r="D806" i="4"/>
  <c r="D810" i="4"/>
  <c r="D814" i="4"/>
  <c r="D818" i="4"/>
  <c r="D822" i="4"/>
  <c r="D826" i="4"/>
  <c r="D830" i="4"/>
  <c r="D834" i="4"/>
  <c r="D838" i="4"/>
  <c r="D842" i="4"/>
  <c r="D846" i="4"/>
  <c r="D850" i="4"/>
  <c r="D854" i="4"/>
  <c r="D858" i="4"/>
  <c r="D862" i="4"/>
  <c r="D866" i="4"/>
  <c r="D870" i="4"/>
  <c r="D874" i="4"/>
  <c r="D878" i="4"/>
  <c r="D882" i="4"/>
  <c r="D886" i="4"/>
  <c r="D890" i="4"/>
  <c r="D894" i="4"/>
  <c r="D898" i="4"/>
  <c r="D902" i="4"/>
  <c r="D906" i="4"/>
  <c r="D910" i="4"/>
  <c r="D914" i="4"/>
  <c r="D918" i="4"/>
  <c r="D922" i="4"/>
  <c r="D926" i="4"/>
  <c r="D930" i="4"/>
  <c r="D934" i="4"/>
  <c r="D938" i="4"/>
  <c r="D942" i="4"/>
  <c r="D946" i="4"/>
  <c r="D950" i="4"/>
  <c r="D954" i="4"/>
  <c r="D958" i="4"/>
  <c r="D962" i="4"/>
  <c r="D966" i="4"/>
  <c r="D970" i="4"/>
  <c r="D974" i="4"/>
  <c r="D978" i="4"/>
  <c r="D982" i="4"/>
  <c r="D21" i="4"/>
  <c r="D53" i="4"/>
  <c r="D85" i="4"/>
  <c r="D117" i="4"/>
  <c r="D149" i="4"/>
  <c r="D181" i="4"/>
  <c r="D213" i="4"/>
  <c r="D245" i="4"/>
  <c r="D277" i="4"/>
  <c r="D280" i="4"/>
  <c r="D299" i="4"/>
  <c r="D337" i="4"/>
  <c r="D348" i="4"/>
  <c r="D351" i="4"/>
  <c r="D371" i="4"/>
  <c r="D380" i="4"/>
  <c r="D383" i="4"/>
  <c r="D403" i="4"/>
  <c r="D412" i="4"/>
  <c r="D415" i="4"/>
  <c r="D435" i="4"/>
  <c r="D444" i="4"/>
  <c r="D447" i="4"/>
  <c r="D467" i="4"/>
  <c r="D476" i="4"/>
  <c r="D479" i="4"/>
  <c r="D499" i="4"/>
  <c r="D507" i="4"/>
  <c r="D515" i="4"/>
  <c r="D523" i="4"/>
  <c r="D531" i="4"/>
  <c r="D539" i="4"/>
  <c r="D547" i="4"/>
  <c r="D555" i="4"/>
  <c r="D563" i="4"/>
  <c r="D571" i="4"/>
  <c r="D579" i="4"/>
  <c r="D587" i="4"/>
  <c r="D595" i="4"/>
  <c r="D603" i="4"/>
  <c r="D611" i="4"/>
  <c r="D619" i="4"/>
  <c r="D628" i="4"/>
  <c r="D631" i="4"/>
  <c r="D634" i="4"/>
  <c r="D644" i="4"/>
  <c r="D647" i="4"/>
  <c r="D650" i="4"/>
  <c r="D660" i="4"/>
  <c r="D663" i="4"/>
  <c r="D666" i="4"/>
  <c r="D676" i="4"/>
  <c r="D679" i="4"/>
  <c r="D682" i="4"/>
  <c r="D692" i="4"/>
  <c r="D695" i="4"/>
  <c r="D698" i="4"/>
  <c r="D708" i="4"/>
  <c r="D711" i="4"/>
  <c r="D714" i="4"/>
  <c r="D724" i="4"/>
  <c r="D727" i="4"/>
  <c r="D730" i="4"/>
  <c r="D740" i="4"/>
  <c r="D743" i="4"/>
  <c r="D746" i="4"/>
  <c r="D756" i="4"/>
  <c r="D759" i="4"/>
  <c r="D762" i="4"/>
  <c r="D772" i="4"/>
  <c r="D775" i="4"/>
  <c r="D779" i="4"/>
  <c r="D783" i="4"/>
  <c r="D787" i="4"/>
  <c r="D791" i="4"/>
  <c r="D795" i="4"/>
  <c r="D799" i="4"/>
  <c r="D803" i="4"/>
  <c r="D807" i="4"/>
  <c r="D811" i="4"/>
  <c r="D815" i="4"/>
  <c r="D819" i="4"/>
  <c r="D823" i="4"/>
  <c r="D827" i="4"/>
  <c r="D831" i="4"/>
  <c r="D835" i="4"/>
  <c r="D839" i="4"/>
  <c r="D843" i="4"/>
  <c r="D847" i="4"/>
  <c r="D851" i="4"/>
  <c r="D855" i="4"/>
  <c r="D859" i="4"/>
  <c r="D863" i="4"/>
  <c r="D867" i="4"/>
  <c r="D871" i="4"/>
  <c r="D875" i="4"/>
  <c r="D879" i="4"/>
  <c r="D883" i="4"/>
  <c r="D887" i="4"/>
  <c r="D891" i="4"/>
  <c r="D895" i="4"/>
  <c r="D899" i="4"/>
  <c r="D903" i="4"/>
  <c r="D907" i="4"/>
  <c r="D911" i="4"/>
  <c r="D915" i="4"/>
  <c r="D919" i="4"/>
  <c r="D923" i="4"/>
  <c r="D927" i="4"/>
  <c r="D931" i="4"/>
  <c r="D935" i="4"/>
  <c r="D939" i="4"/>
  <c r="D943" i="4"/>
  <c r="D947" i="4"/>
  <c r="D951" i="4"/>
  <c r="D955" i="4"/>
  <c r="D959" i="4"/>
  <c r="D963" i="4"/>
  <c r="D967" i="4"/>
  <c r="D971" i="4"/>
  <c r="D975" i="4"/>
  <c r="D979" i="4"/>
  <c r="D983" i="4"/>
  <c r="D987" i="4"/>
  <c r="D991" i="4"/>
  <c r="D995" i="4"/>
  <c r="D999" i="4"/>
  <c r="D1003" i="4"/>
  <c r="D1007" i="4"/>
  <c r="D1011" i="4"/>
  <c r="D1015" i="4"/>
  <c r="D1019" i="4"/>
  <c r="D1023" i="4"/>
  <c r="D1027" i="4"/>
  <c r="D1031" i="4"/>
  <c r="D1035" i="4"/>
  <c r="D1039" i="4"/>
  <c r="D1043" i="4"/>
  <c r="D1047" i="4"/>
  <c r="D1051" i="4"/>
  <c r="D1055" i="4"/>
  <c r="D1059" i="4"/>
  <c r="D1063" i="4"/>
  <c r="D1067" i="4"/>
  <c r="D1071" i="4"/>
  <c r="D1075" i="4"/>
  <c r="D1079" i="4"/>
  <c r="D1083" i="4"/>
  <c r="D1087" i="4"/>
  <c r="D1091" i="4"/>
  <c r="D1095" i="4"/>
  <c r="D1099" i="4"/>
  <c r="D1103" i="4"/>
  <c r="D1107" i="4"/>
  <c r="D1111" i="4"/>
  <c r="D1115" i="4"/>
  <c r="D1119" i="4"/>
  <c r="D1123" i="4"/>
  <c r="D1127" i="4"/>
  <c r="D1131" i="4"/>
  <c r="D1135" i="4"/>
  <c r="D1139" i="4"/>
  <c r="D1143" i="4"/>
  <c r="D1147" i="4"/>
  <c r="D1151" i="4"/>
  <c r="D1155" i="4"/>
  <c r="D1159" i="4"/>
  <c r="D1163" i="4"/>
  <c r="D1167" i="4"/>
  <c r="D1171" i="4"/>
  <c r="D36" i="4"/>
  <c r="D100" i="4"/>
  <c r="D164" i="4"/>
  <c r="D228" i="4"/>
  <c r="D309" i="4"/>
  <c r="D312" i="4"/>
  <c r="D349" i="4"/>
  <c r="D387" i="4"/>
  <c r="D396" i="4"/>
  <c r="D413" i="4"/>
  <c r="D451" i="4"/>
  <c r="D460" i="4"/>
  <c r="D477" i="4"/>
  <c r="D502" i="4"/>
  <c r="D518" i="4"/>
  <c r="D534" i="4"/>
  <c r="D550" i="4"/>
  <c r="D566" i="4"/>
  <c r="D582" i="4"/>
  <c r="D598" i="4"/>
  <c r="D614" i="4"/>
  <c r="D626" i="4"/>
  <c r="D635" i="4"/>
  <c r="D638" i="4"/>
  <c r="D658" i="4"/>
  <c r="D667" i="4"/>
  <c r="D670" i="4"/>
  <c r="D690" i="4"/>
  <c r="D699" i="4"/>
  <c r="D702" i="4"/>
  <c r="D722" i="4"/>
  <c r="D731" i="4"/>
  <c r="D734" i="4"/>
  <c r="D754" i="4"/>
  <c r="D763" i="4"/>
  <c r="D766" i="4"/>
  <c r="D781" i="4"/>
  <c r="D789" i="4"/>
  <c r="D797" i="4"/>
  <c r="D805" i="4"/>
  <c r="D813" i="4"/>
  <c r="D821" i="4"/>
  <c r="D829" i="4"/>
  <c r="D837" i="4"/>
  <c r="D845" i="4"/>
  <c r="D853" i="4"/>
  <c r="D861" i="4"/>
  <c r="D869" i="4"/>
  <c r="D877" i="4"/>
  <c r="D885" i="4"/>
  <c r="D893" i="4"/>
  <c r="D901" i="4"/>
  <c r="D909" i="4"/>
  <c r="D917" i="4"/>
  <c r="D925" i="4"/>
  <c r="D933" i="4"/>
  <c r="D941" i="4"/>
  <c r="D949" i="4"/>
  <c r="D957" i="4"/>
  <c r="D965" i="4"/>
  <c r="D973" i="4"/>
  <c r="D981" i="4"/>
  <c r="D990" i="4"/>
  <c r="D993" i="4"/>
  <c r="D996" i="4"/>
  <c r="D1006" i="4"/>
  <c r="D1009" i="4"/>
  <c r="D1012" i="4"/>
  <c r="D1022" i="4"/>
  <c r="D1025" i="4"/>
  <c r="D1028" i="4"/>
  <c r="D1038" i="4"/>
  <c r="D1041" i="4"/>
  <c r="D1044" i="4"/>
  <c r="D1054" i="4"/>
  <c r="D1057" i="4"/>
  <c r="D1060" i="4"/>
  <c r="D1070" i="4"/>
  <c r="D1073" i="4"/>
  <c r="D1076" i="4"/>
  <c r="D1086" i="4"/>
  <c r="D1089" i="4"/>
  <c r="D1092" i="4"/>
  <c r="D1102" i="4"/>
  <c r="D1105" i="4"/>
  <c r="D1108" i="4"/>
  <c r="D1118" i="4"/>
  <c r="D1121" i="4"/>
  <c r="D1124" i="4"/>
  <c r="D1134" i="4"/>
  <c r="D1137" i="4"/>
  <c r="D1140" i="4"/>
  <c r="D1150" i="4"/>
  <c r="D1153" i="4"/>
  <c r="D1156" i="4"/>
  <c r="D1166" i="4"/>
  <c r="D1169" i="4"/>
  <c r="D1172" i="4"/>
  <c r="D1176" i="4"/>
  <c r="D1180" i="4"/>
  <c r="D1184" i="4"/>
  <c r="D1188" i="4"/>
  <c r="D1192" i="4"/>
  <c r="D1196" i="4"/>
  <c r="D1200" i="4"/>
  <c r="D1204" i="4"/>
  <c r="D1208" i="4"/>
  <c r="D1212" i="4"/>
  <c r="D1216" i="4"/>
  <c r="D1220" i="4"/>
  <c r="D1224" i="4"/>
  <c r="D1228" i="4"/>
  <c r="D1232" i="4"/>
  <c r="D1236" i="4"/>
  <c r="D1240" i="4"/>
  <c r="D1244" i="4"/>
  <c r="D1248" i="4"/>
  <c r="D1252" i="4"/>
  <c r="D1256" i="4"/>
  <c r="D1260" i="4"/>
  <c r="D1264" i="4"/>
  <c r="D1268" i="4"/>
  <c r="D1272" i="4"/>
  <c r="D1276" i="4"/>
  <c r="D1280" i="4"/>
  <c r="D1284" i="4"/>
  <c r="D1288" i="4"/>
  <c r="D1292" i="4"/>
  <c r="D1296" i="4"/>
  <c r="D1300" i="4"/>
  <c r="D1304" i="4"/>
  <c r="D1308" i="4"/>
  <c r="D1312" i="4"/>
  <c r="D1316" i="4"/>
  <c r="D1320" i="4"/>
  <c r="D1324" i="4"/>
  <c r="D1328" i="4"/>
  <c r="D1332" i="4"/>
  <c r="D1336" i="4"/>
  <c r="D1340" i="4"/>
  <c r="D1344" i="4"/>
  <c r="D1348" i="4"/>
  <c r="D5" i="4"/>
  <c r="D69" i="4"/>
  <c r="D133" i="4"/>
  <c r="D197" i="4"/>
  <c r="D261" i="4"/>
  <c r="D308" i="4"/>
  <c r="D311" i="4"/>
  <c r="D367" i="4"/>
  <c r="D384" i="4"/>
  <c r="D393" i="4"/>
  <c r="D431" i="4"/>
  <c r="D448" i="4"/>
  <c r="D457" i="4"/>
  <c r="D495" i="4"/>
  <c r="D511" i="4"/>
  <c r="D527" i="4"/>
  <c r="D543" i="4"/>
  <c r="D559" i="4"/>
  <c r="D575" i="4"/>
  <c r="D591" i="4"/>
  <c r="D607" i="4"/>
  <c r="D623" i="4"/>
  <c r="D632" i="4"/>
  <c r="D652" i="4"/>
  <c r="D655" i="4"/>
  <c r="D664" i="4"/>
  <c r="D684" i="4"/>
  <c r="D687" i="4"/>
  <c r="D696" i="4"/>
  <c r="D716" i="4"/>
  <c r="D719" i="4"/>
  <c r="D728" i="4"/>
  <c r="D748" i="4"/>
  <c r="D751" i="4"/>
  <c r="D760" i="4"/>
  <c r="D780" i="4"/>
  <c r="D788" i="4"/>
  <c r="D796" i="4"/>
  <c r="D804" i="4"/>
  <c r="D812" i="4"/>
  <c r="D820" i="4"/>
  <c r="D828" i="4"/>
  <c r="D836" i="4"/>
  <c r="D844" i="4"/>
  <c r="D852" i="4"/>
  <c r="D860" i="4"/>
  <c r="D868" i="4"/>
  <c r="D876" i="4"/>
  <c r="D884" i="4"/>
  <c r="D892" i="4"/>
  <c r="D900" i="4"/>
  <c r="D908" i="4"/>
  <c r="D916" i="4"/>
  <c r="D924" i="4"/>
  <c r="D932" i="4"/>
  <c r="D940" i="4"/>
  <c r="D948" i="4"/>
  <c r="D956" i="4"/>
  <c r="D964" i="4"/>
  <c r="D972" i="4"/>
  <c r="D980" i="4"/>
  <c r="D986" i="4"/>
  <c r="D989" i="4"/>
  <c r="D992" i="4"/>
  <c r="D1002" i="4"/>
  <c r="D1005" i="4"/>
  <c r="D1008" i="4"/>
  <c r="D1018" i="4"/>
  <c r="D1021" i="4"/>
  <c r="D1024" i="4"/>
  <c r="D1034" i="4"/>
  <c r="D1037" i="4"/>
  <c r="D1040" i="4"/>
  <c r="D1050" i="4"/>
  <c r="D1053" i="4"/>
  <c r="D1056" i="4"/>
  <c r="D1066" i="4"/>
  <c r="D1069" i="4"/>
  <c r="D1072" i="4"/>
  <c r="D1082" i="4"/>
  <c r="D1085" i="4"/>
  <c r="D1088" i="4"/>
  <c r="D1098" i="4"/>
  <c r="D1101" i="4"/>
  <c r="D1104" i="4"/>
  <c r="D1114" i="4"/>
  <c r="D1117" i="4"/>
  <c r="D1120" i="4"/>
  <c r="D1130" i="4"/>
  <c r="D1133" i="4"/>
  <c r="D1136" i="4"/>
  <c r="D1146" i="4"/>
  <c r="D1149" i="4"/>
  <c r="D1152" i="4"/>
  <c r="D1162" i="4"/>
  <c r="D1165" i="4"/>
  <c r="D1168" i="4"/>
  <c r="D1175" i="4"/>
  <c r="D1179" i="4"/>
  <c r="D1183" i="4"/>
  <c r="D1187" i="4"/>
  <c r="D1191" i="4"/>
  <c r="D1195" i="4"/>
  <c r="D1199" i="4"/>
  <c r="D1203" i="4"/>
  <c r="D1207" i="4"/>
  <c r="D1211" i="4"/>
  <c r="D1215" i="4"/>
  <c r="D1219" i="4"/>
  <c r="D1223" i="4"/>
  <c r="D1227" i="4"/>
  <c r="D1231" i="4"/>
  <c r="D1235" i="4"/>
  <c r="D1239" i="4"/>
  <c r="D1243" i="4"/>
  <c r="D1247" i="4"/>
  <c r="D1251" i="4"/>
  <c r="D1255" i="4"/>
  <c r="D1259" i="4"/>
  <c r="D1263" i="4"/>
  <c r="D1267" i="4"/>
  <c r="D1271" i="4"/>
  <c r="D1275" i="4"/>
  <c r="D1279" i="4"/>
  <c r="D1283" i="4"/>
  <c r="D1287" i="4"/>
  <c r="D1291" i="4"/>
  <c r="D1295" i="4"/>
  <c r="D1299" i="4"/>
  <c r="D1303" i="4"/>
  <c r="D1307" i="4"/>
  <c r="D1311" i="4"/>
  <c r="D1315" i="4"/>
  <c r="D1319" i="4"/>
  <c r="D1323" i="4"/>
  <c r="D1327" i="4"/>
  <c r="D1331" i="4"/>
  <c r="D1335" i="4"/>
  <c r="D1339" i="4"/>
  <c r="D1343" i="4"/>
  <c r="D1347" i="4"/>
  <c r="D1351" i="4"/>
  <c r="D1355" i="4"/>
  <c r="D1359" i="4"/>
  <c r="D1363" i="4"/>
  <c r="D1367" i="4"/>
  <c r="D1371" i="4"/>
  <c r="D1375" i="4"/>
  <c r="D1379" i="4"/>
  <c r="D1383" i="4"/>
  <c r="D1387" i="4"/>
  <c r="D1391" i="4"/>
  <c r="D1395" i="4"/>
  <c r="D1399" i="4"/>
  <c r="D1403" i="4"/>
  <c r="D1407" i="4"/>
  <c r="D1411" i="4"/>
  <c r="D1415" i="4"/>
  <c r="D1419" i="4"/>
  <c r="D1423" i="4"/>
  <c r="D1427" i="4"/>
  <c r="D1431" i="4"/>
  <c r="D1435" i="4"/>
  <c r="D1439" i="4"/>
  <c r="D1443" i="4"/>
  <c r="D1447" i="4"/>
  <c r="D1451" i="4"/>
  <c r="D1455" i="4"/>
  <c r="D1459" i="4"/>
  <c r="D1463" i="4"/>
  <c r="D68" i="4"/>
  <c r="D196" i="4"/>
  <c r="D355" i="4"/>
  <c r="D364" i="4"/>
  <c r="D399" i="4"/>
  <c r="D483" i="4"/>
  <c r="D492" i="4"/>
  <c r="D526" i="4"/>
  <c r="D558" i="4"/>
  <c r="D590" i="4"/>
  <c r="D622" i="4"/>
  <c r="D639" i="4"/>
  <c r="D648" i="4"/>
  <c r="D686" i="4"/>
  <c r="D703" i="4"/>
  <c r="D712" i="4"/>
  <c r="D750" i="4"/>
  <c r="D767" i="4"/>
  <c r="D776" i="4"/>
  <c r="D792" i="4"/>
  <c r="D808" i="4"/>
  <c r="D824" i="4"/>
  <c r="D840" i="4"/>
  <c r="D856" i="4"/>
  <c r="D872" i="4"/>
  <c r="D888" i="4"/>
  <c r="D904" i="4"/>
  <c r="D920" i="4"/>
  <c r="D936" i="4"/>
  <c r="D952" i="4"/>
  <c r="D968" i="4"/>
  <c r="D984" i="4"/>
  <c r="D1004" i="4"/>
  <c r="D1013" i="4"/>
  <c r="D1016" i="4"/>
  <c r="D1036" i="4"/>
  <c r="D1045" i="4"/>
  <c r="D1048" i="4"/>
  <c r="D1068" i="4"/>
  <c r="D1077" i="4"/>
  <c r="D1080" i="4"/>
  <c r="D1100" i="4"/>
  <c r="D1109" i="4"/>
  <c r="D1112" i="4"/>
  <c r="D1132" i="4"/>
  <c r="D1141" i="4"/>
  <c r="D1144" i="4"/>
  <c r="D1164" i="4"/>
  <c r="D1173" i="4"/>
  <c r="D1181" i="4"/>
  <c r="D1189" i="4"/>
  <c r="D1197" i="4"/>
  <c r="D1205" i="4"/>
  <c r="D1213" i="4"/>
  <c r="D1221" i="4"/>
  <c r="D1229" i="4"/>
  <c r="D1237" i="4"/>
  <c r="D1245" i="4"/>
  <c r="D1253" i="4"/>
  <c r="D1261" i="4"/>
  <c r="D1269" i="4"/>
  <c r="D1277" i="4"/>
  <c r="D1285" i="4"/>
  <c r="D1293" i="4"/>
  <c r="D1301" i="4"/>
  <c r="D1309" i="4"/>
  <c r="D1317" i="4"/>
  <c r="D1325" i="4"/>
  <c r="D1333" i="4"/>
  <c r="D1341" i="4"/>
  <c r="D1349" i="4"/>
  <c r="D1352" i="4"/>
  <c r="D1362" i="4"/>
  <c r="D1365" i="4"/>
  <c r="D1368" i="4"/>
  <c r="D1378" i="4"/>
  <c r="D1381" i="4"/>
  <c r="D1384" i="4"/>
  <c r="D1394" i="4"/>
  <c r="D1397" i="4"/>
  <c r="D1400" i="4"/>
  <c r="D1410" i="4"/>
  <c r="D1413" i="4"/>
  <c r="D1416" i="4"/>
  <c r="D1426" i="4"/>
  <c r="D1429" i="4"/>
  <c r="D1432" i="4"/>
  <c r="D1442" i="4"/>
  <c r="D1445" i="4"/>
  <c r="D1448" i="4"/>
  <c r="D1458" i="4"/>
  <c r="D1461" i="4"/>
  <c r="D1464" i="4"/>
  <c r="D1468" i="4"/>
  <c r="D1472" i="4"/>
  <c r="D1476" i="4"/>
  <c r="D1480" i="4"/>
  <c r="D1484" i="4"/>
  <c r="D1488" i="4"/>
  <c r="D1492" i="4"/>
  <c r="D1496" i="4"/>
  <c r="D1500" i="4"/>
  <c r="D1504" i="4"/>
  <c r="D1508" i="4"/>
  <c r="D1512" i="4"/>
  <c r="D1516" i="4"/>
  <c r="D1520" i="4"/>
  <c r="D1524" i="4"/>
  <c r="D1528" i="4"/>
  <c r="D1532" i="4"/>
  <c r="D1536" i="4"/>
  <c r="D1540" i="4"/>
  <c r="D1544" i="4"/>
  <c r="D1548" i="4"/>
  <c r="D1552" i="4"/>
  <c r="D1556" i="4"/>
  <c r="D1560" i="4"/>
  <c r="D1564" i="4"/>
  <c r="D1568" i="4"/>
  <c r="D1572" i="4"/>
  <c r="D1576" i="4"/>
  <c r="D1580" i="4"/>
  <c r="D1584" i="4"/>
  <c r="D1588" i="4"/>
  <c r="D1592" i="4"/>
  <c r="D1596" i="4"/>
  <c r="D1600" i="4"/>
  <c r="D1604" i="4"/>
  <c r="D1608" i="4"/>
  <c r="D1612" i="4"/>
  <c r="D1616" i="4"/>
  <c r="D1620" i="4"/>
  <c r="D1624" i="4"/>
  <c r="D1628" i="4"/>
  <c r="D1632" i="4"/>
  <c r="D1636" i="4"/>
  <c r="D1640" i="4"/>
  <c r="D1644" i="4"/>
  <c r="D1648" i="4"/>
  <c r="D1652" i="4"/>
  <c r="D1656" i="4"/>
  <c r="D1660" i="4"/>
  <c r="D1664" i="4"/>
  <c r="D1668" i="4"/>
  <c r="D1672" i="4"/>
  <c r="D1676" i="4"/>
  <c r="D1680" i="4"/>
  <c r="D1684" i="4"/>
  <c r="D1688" i="4"/>
  <c r="D1692" i="4"/>
  <c r="D1696" i="4"/>
  <c r="D1700" i="4"/>
  <c r="D1704" i="4"/>
  <c r="D1708" i="4"/>
  <c r="D1712" i="4"/>
  <c r="D1716" i="4"/>
  <c r="D1720" i="4"/>
  <c r="D1724" i="4"/>
  <c r="D1728" i="4"/>
  <c r="D1732" i="4"/>
  <c r="D1736" i="4"/>
  <c r="D1740" i="4"/>
  <c r="D1744" i="4"/>
  <c r="D1748" i="4"/>
  <c r="D1752" i="4"/>
  <c r="D1756" i="4"/>
  <c r="D1760" i="4"/>
  <c r="D1764" i="4"/>
  <c r="D1768" i="4"/>
  <c r="D1772" i="4"/>
  <c r="D37" i="4"/>
  <c r="D165" i="4"/>
  <c r="D289" i="4"/>
  <c r="D352" i="4"/>
  <c r="D361" i="4"/>
  <c r="D445" i="4"/>
  <c r="D480" i="4"/>
  <c r="D489" i="4"/>
  <c r="D519" i="4"/>
  <c r="D551" i="4"/>
  <c r="D583" i="4"/>
  <c r="D615" i="4"/>
  <c r="D636" i="4"/>
  <c r="D674" i="4"/>
  <c r="D683" i="4"/>
  <c r="D700" i="4"/>
  <c r="D738" i="4"/>
  <c r="D747" i="4"/>
  <c r="D764" i="4"/>
  <c r="D785" i="4"/>
  <c r="D801" i="4"/>
  <c r="D817" i="4"/>
  <c r="D833" i="4"/>
  <c r="D849" i="4"/>
  <c r="D865" i="4"/>
  <c r="D881" i="4"/>
  <c r="D897" i="4"/>
  <c r="D913" i="4"/>
  <c r="D929" i="4"/>
  <c r="D945" i="4"/>
  <c r="D961" i="4"/>
  <c r="D977" i="4"/>
  <c r="D998" i="4"/>
  <c r="D1001" i="4"/>
  <c r="D1010" i="4"/>
  <c r="D1030" i="4"/>
  <c r="D1033" i="4"/>
  <c r="D1042" i="4"/>
  <c r="D1062" i="4"/>
  <c r="D1065" i="4"/>
  <c r="D1074" i="4"/>
  <c r="D1094" i="4"/>
  <c r="D1097" i="4"/>
  <c r="D1106" i="4"/>
  <c r="D1126" i="4"/>
  <c r="D1129" i="4"/>
  <c r="D1138" i="4"/>
  <c r="D1158" i="4"/>
  <c r="D1161" i="4"/>
  <c r="D1170" i="4"/>
  <c r="D1178" i="4"/>
  <c r="D1186" i="4"/>
  <c r="D1194" i="4"/>
  <c r="D1202" i="4"/>
  <c r="D1210" i="4"/>
  <c r="D1218" i="4"/>
  <c r="D1226" i="4"/>
  <c r="D1234" i="4"/>
  <c r="D1242" i="4"/>
  <c r="D1250" i="4"/>
  <c r="D1258" i="4"/>
  <c r="D1266" i="4"/>
  <c r="D1274" i="4"/>
  <c r="D1282" i="4"/>
  <c r="D1290" i="4"/>
  <c r="D1298" i="4"/>
  <c r="D1306" i="4"/>
  <c r="D1314" i="4"/>
  <c r="D1322" i="4"/>
  <c r="D1330" i="4"/>
  <c r="D1338" i="4"/>
  <c r="D1346" i="4"/>
  <c r="D1358" i="4"/>
  <c r="D1361" i="4"/>
  <c r="D1364" i="4"/>
  <c r="D1374" i="4"/>
  <c r="D1377" i="4"/>
  <c r="D1380" i="4"/>
  <c r="D1390" i="4"/>
  <c r="D1393" i="4"/>
  <c r="D1396" i="4"/>
  <c r="D1406" i="4"/>
  <c r="D1409" i="4"/>
  <c r="D1412" i="4"/>
  <c r="D1422" i="4"/>
  <c r="D1425" i="4"/>
  <c r="D1428" i="4"/>
  <c r="D1438" i="4"/>
  <c r="D1441" i="4"/>
  <c r="D1444" i="4"/>
  <c r="D1454" i="4"/>
  <c r="D1457" i="4"/>
  <c r="D1460" i="4"/>
  <c r="D1467" i="4"/>
  <c r="D1471" i="4"/>
  <c r="D1475" i="4"/>
  <c r="D1479" i="4"/>
  <c r="D1483" i="4"/>
  <c r="D1487" i="4"/>
  <c r="D1491" i="4"/>
  <c r="D1495" i="4"/>
  <c r="D1499" i="4"/>
  <c r="D1503" i="4"/>
  <c r="D1507" i="4"/>
  <c r="D1511" i="4"/>
  <c r="D1515" i="4"/>
  <c r="D1519" i="4"/>
  <c r="D1523" i="4"/>
  <c r="D1527" i="4"/>
  <c r="D1531" i="4"/>
  <c r="D1535" i="4"/>
  <c r="D1539" i="4"/>
  <c r="D1543" i="4"/>
  <c r="D1547" i="4"/>
  <c r="D1551" i="4"/>
  <c r="D1555" i="4"/>
  <c r="D1559" i="4"/>
  <c r="D1563" i="4"/>
  <c r="D1567" i="4"/>
  <c r="D1571" i="4"/>
  <c r="D1575" i="4"/>
  <c r="D1579" i="4"/>
  <c r="D1583" i="4"/>
  <c r="D1587" i="4"/>
  <c r="D1591" i="4"/>
  <c r="D1595" i="4"/>
  <c r="D1599" i="4"/>
  <c r="D1603" i="4"/>
  <c r="D1607" i="4"/>
  <c r="D1611" i="4"/>
  <c r="D1615" i="4"/>
  <c r="D1619" i="4"/>
  <c r="D1623" i="4"/>
  <c r="D1627" i="4"/>
  <c r="D1631" i="4"/>
  <c r="D1635" i="4"/>
  <c r="D1639" i="4"/>
  <c r="D1643" i="4"/>
  <c r="D1647" i="4"/>
  <c r="D1651" i="4"/>
  <c r="D1655" i="4"/>
  <c r="D1659" i="4"/>
  <c r="D1663" i="4"/>
  <c r="D1667" i="4"/>
  <c r="D1671" i="4"/>
  <c r="D1675" i="4"/>
  <c r="D1679" i="4"/>
  <c r="D1683" i="4"/>
  <c r="D1687" i="4"/>
  <c r="D1691" i="4"/>
  <c r="D1695" i="4"/>
  <c r="D1699" i="4"/>
  <c r="D1703" i="4"/>
  <c r="D1707" i="4"/>
  <c r="D1711" i="4"/>
  <c r="D1715" i="4"/>
  <c r="D1719" i="4"/>
  <c r="D1723" i="4"/>
  <c r="D1727" i="4"/>
  <c r="D1731" i="4"/>
  <c r="D1735" i="4"/>
  <c r="D1739" i="4"/>
  <c r="D1743" i="4"/>
  <c r="D1747" i="4"/>
  <c r="D1751" i="4"/>
  <c r="D1755" i="4"/>
  <c r="D1759" i="4"/>
  <c r="D1763" i="4"/>
  <c r="D1767" i="4"/>
  <c r="D1771" i="4"/>
  <c r="D1775" i="4"/>
  <c r="D1779" i="4"/>
  <c r="D1783" i="4"/>
  <c r="D1787" i="4"/>
  <c r="D1791" i="4"/>
  <c r="D1795" i="4"/>
  <c r="D1799" i="4"/>
  <c r="D1803" i="4"/>
  <c r="D1807" i="4"/>
  <c r="D1811" i="4"/>
  <c r="D1815" i="4"/>
  <c r="D1819" i="4"/>
  <c r="D1823" i="4"/>
  <c r="D1827" i="4"/>
  <c r="D1831" i="4"/>
  <c r="D1835" i="4"/>
  <c r="D1839" i="4"/>
  <c r="D1843" i="4"/>
  <c r="D1847" i="4"/>
  <c r="D1851" i="4"/>
  <c r="D1855" i="4"/>
  <c r="D1859" i="4"/>
  <c r="D1863" i="4"/>
  <c r="D132" i="4"/>
  <c r="D419" i="4"/>
  <c r="D428" i="4"/>
  <c r="D503" i="4"/>
  <c r="D567" i="4"/>
  <c r="D654" i="4"/>
  <c r="D671" i="4"/>
  <c r="D706" i="4"/>
  <c r="D784" i="4"/>
  <c r="D816" i="4"/>
  <c r="D848" i="4"/>
  <c r="D880" i="4"/>
  <c r="D912" i="4"/>
  <c r="D944" i="4"/>
  <c r="D976" i="4"/>
  <c r="D1020" i="4"/>
  <c r="D1029" i="4"/>
  <c r="D1046" i="4"/>
  <c r="D1084" i="4"/>
  <c r="D1093" i="4"/>
  <c r="D1110" i="4"/>
  <c r="D1148" i="4"/>
  <c r="D1157" i="4"/>
  <c r="D1174" i="4"/>
  <c r="D1190" i="4"/>
  <c r="D1206" i="4"/>
  <c r="D1222" i="4"/>
  <c r="D1238" i="4"/>
  <c r="D1254" i="4"/>
  <c r="D1270" i="4"/>
  <c r="D1286" i="4"/>
  <c r="D1302" i="4"/>
  <c r="D1318" i="4"/>
  <c r="D1334" i="4"/>
  <c r="D1350" i="4"/>
  <c r="D1370" i="4"/>
  <c r="D1373" i="4"/>
  <c r="D1382" i="4"/>
  <c r="D1402" i="4"/>
  <c r="D1405" i="4"/>
  <c r="D1414" i="4"/>
  <c r="D1434" i="4"/>
  <c r="D1437" i="4"/>
  <c r="D1446" i="4"/>
  <c r="D1466" i="4"/>
  <c r="D1474" i="4"/>
  <c r="D1482" i="4"/>
  <c r="D1490" i="4"/>
  <c r="D1498" i="4"/>
  <c r="D1506" i="4"/>
  <c r="D1514" i="4"/>
  <c r="D1522" i="4"/>
  <c r="D1530" i="4"/>
  <c r="D1538" i="4"/>
  <c r="D1546" i="4"/>
  <c r="D1554" i="4"/>
  <c r="D1562" i="4"/>
  <c r="D1570" i="4"/>
  <c r="D1578" i="4"/>
  <c r="D1586" i="4"/>
  <c r="D1594" i="4"/>
  <c r="D1602" i="4"/>
  <c r="D1610" i="4"/>
  <c r="D1618" i="4"/>
  <c r="D1626" i="4"/>
  <c r="D1634" i="4"/>
  <c r="D1642" i="4"/>
  <c r="D1650" i="4"/>
  <c r="D1658" i="4"/>
  <c r="D1666" i="4"/>
  <c r="D1674" i="4"/>
  <c r="D1682" i="4"/>
  <c r="D1690" i="4"/>
  <c r="D1698" i="4"/>
  <c r="D1706" i="4"/>
  <c r="D1714" i="4"/>
  <c r="D1722" i="4"/>
  <c r="D1730" i="4"/>
  <c r="D1738" i="4"/>
  <c r="D1746" i="4"/>
  <c r="D1754" i="4"/>
  <c r="D1762" i="4"/>
  <c r="D1770" i="4"/>
  <c r="D1782" i="4"/>
  <c r="D1785" i="4"/>
  <c r="D1788" i="4"/>
  <c r="D1798" i="4"/>
  <c r="D1801" i="4"/>
  <c r="D1804" i="4"/>
  <c r="D1814" i="4"/>
  <c r="D1817" i="4"/>
  <c r="D1820" i="4"/>
  <c r="D1830" i="4"/>
  <c r="D1833" i="4"/>
  <c r="D1836" i="4"/>
  <c r="D1846" i="4"/>
  <c r="D1849" i="4"/>
  <c r="D1852" i="4"/>
  <c r="D1862" i="4"/>
  <c r="D1865" i="4"/>
  <c r="D1869" i="4"/>
  <c r="D1873" i="4"/>
  <c r="D1877" i="4"/>
  <c r="D1881" i="4"/>
  <c r="D1885" i="4"/>
  <c r="D1889" i="4"/>
  <c r="D1893" i="4"/>
  <c r="D1897" i="4"/>
  <c r="D1901" i="4"/>
  <c r="D1905" i="4"/>
  <c r="D1909" i="4"/>
  <c r="D1913" i="4"/>
  <c r="D1917" i="4"/>
  <c r="D1921" i="4"/>
  <c r="D1925" i="4"/>
  <c r="D1929" i="4"/>
  <c r="D1933" i="4"/>
  <c r="D1937" i="4"/>
  <c r="D1941" i="4"/>
  <c r="D1945" i="4"/>
  <c r="D1949" i="4"/>
  <c r="D1953" i="4"/>
  <c r="D1957" i="4"/>
  <c r="D1961" i="4"/>
  <c r="D1965" i="4"/>
  <c r="D1969" i="4"/>
  <c r="D1973" i="4"/>
  <c r="D1977" i="4"/>
  <c r="D1981" i="4"/>
  <c r="D1985" i="4"/>
  <c r="D1989" i="4"/>
  <c r="D1993" i="4"/>
  <c r="D1997" i="4"/>
  <c r="D2001" i="4"/>
  <c r="D2005" i="4"/>
  <c r="D2009" i="4"/>
  <c r="D2013" i="4"/>
  <c r="D2017" i="4"/>
  <c r="D2021" i="4"/>
  <c r="D2025" i="4"/>
  <c r="D2029" i="4"/>
  <c r="D2033" i="4"/>
  <c r="D2037" i="4"/>
  <c r="D2041" i="4"/>
  <c r="D2045" i="4"/>
  <c r="D2049" i="4"/>
  <c r="D2053" i="4"/>
  <c r="D2057" i="4"/>
  <c r="D2061" i="4"/>
  <c r="D2065" i="4"/>
  <c r="D2069" i="4"/>
  <c r="D2073" i="4"/>
  <c r="D2077" i="4"/>
  <c r="D2081" i="4"/>
  <c r="D2085" i="4"/>
  <c r="D2089" i="4"/>
  <c r="D2093" i="4"/>
  <c r="D2097" i="4"/>
  <c r="D2101" i="4"/>
  <c r="D2105" i="4"/>
  <c r="D2109" i="4"/>
  <c r="D2113" i="4"/>
  <c r="D2117" i="4"/>
  <c r="D2121" i="4"/>
  <c r="D2125" i="4"/>
  <c r="D2129" i="4"/>
  <c r="D2133" i="4"/>
  <c r="D2137" i="4"/>
  <c r="D2141" i="4"/>
  <c r="D2145" i="4"/>
  <c r="D2149" i="4"/>
  <c r="D2153" i="4"/>
  <c r="D2157" i="4"/>
  <c r="D2161" i="4"/>
  <c r="D2165" i="4"/>
  <c r="D2169" i="4"/>
  <c r="D2173" i="4"/>
  <c r="D2177" i="4"/>
  <c r="D2181" i="4"/>
  <c r="D2185" i="4"/>
  <c r="D2189" i="4"/>
  <c r="D2193" i="4"/>
  <c r="D2197" i="4"/>
  <c r="D2201" i="4"/>
  <c r="D2205" i="4"/>
  <c r="D2209" i="4"/>
  <c r="D2213" i="4"/>
  <c r="D2217" i="4"/>
  <c r="D2221" i="4"/>
  <c r="D2225" i="4"/>
  <c r="D2229" i="4"/>
  <c r="D2233" i="4"/>
  <c r="D2237" i="4"/>
  <c r="D2241" i="4"/>
  <c r="D2245" i="4"/>
  <c r="D2249" i="4"/>
  <c r="D2253" i="4"/>
  <c r="D2257" i="4"/>
  <c r="D2261" i="4"/>
  <c r="D2265" i="4"/>
  <c r="D2269" i="4"/>
  <c r="D2273" i="4"/>
  <c r="D2277" i="4"/>
  <c r="D2281" i="4"/>
  <c r="D2285" i="4"/>
  <c r="D2289" i="4"/>
  <c r="D2293" i="4"/>
  <c r="D2297" i="4"/>
  <c r="D2301" i="4"/>
  <c r="D2305" i="4"/>
  <c r="D2309" i="4"/>
  <c r="D2313" i="4"/>
  <c r="D2317" i="4"/>
  <c r="D2321" i="4"/>
  <c r="D2325" i="4"/>
  <c r="D2329" i="4"/>
  <c r="D2333" i="4"/>
  <c r="D2337" i="4"/>
  <c r="D2341" i="4"/>
  <c r="D2345" i="4"/>
  <c r="D2349" i="4"/>
  <c r="D2353" i="4"/>
  <c r="D2357" i="4"/>
  <c r="D2361" i="4"/>
  <c r="D2365" i="4"/>
  <c r="D2369" i="4"/>
  <c r="D2373" i="4"/>
  <c r="D2377" i="4"/>
  <c r="D2381" i="4"/>
  <c r="D2385" i="4"/>
  <c r="D2389" i="4"/>
  <c r="D2393" i="4"/>
  <c r="D2397" i="4"/>
  <c r="D2401" i="4"/>
  <c r="D2405" i="4"/>
  <c r="D2409" i="4"/>
  <c r="D2413" i="4"/>
  <c r="D2417" i="4"/>
  <c r="D2421" i="4"/>
  <c r="D2425" i="4"/>
  <c r="D2429" i="4"/>
  <c r="D2433" i="4"/>
  <c r="D2437" i="4"/>
  <c r="D2441" i="4"/>
  <c r="D2445" i="4"/>
  <c r="D2449" i="4"/>
  <c r="D2453" i="4"/>
  <c r="D2457" i="4"/>
  <c r="D2461" i="4"/>
  <c r="D2465" i="4"/>
  <c r="D2469" i="4"/>
  <c r="D2473" i="4"/>
  <c r="D2477" i="4"/>
  <c r="D2481" i="4"/>
  <c r="D2485" i="4"/>
  <c r="D2489" i="4"/>
  <c r="D2493" i="4"/>
  <c r="D2497" i="4"/>
  <c r="D2501" i="4"/>
  <c r="D2505" i="4"/>
  <c r="D2509" i="4"/>
  <c r="D2513" i="4"/>
  <c r="D2517" i="4"/>
  <c r="D2521" i="4"/>
  <c r="D2525" i="4"/>
  <c r="D2529" i="4"/>
  <c r="D2533" i="4"/>
  <c r="D2537" i="4"/>
  <c r="D2541" i="4"/>
  <c r="D2545" i="4"/>
  <c r="D2549" i="4"/>
  <c r="D2553" i="4"/>
  <c r="D2557" i="4"/>
  <c r="D2561" i="4"/>
  <c r="D2565" i="4"/>
  <c r="D2569" i="4"/>
  <c r="D2573" i="4"/>
  <c r="D2577" i="4"/>
  <c r="D2581" i="4"/>
  <c r="D2585" i="4"/>
  <c r="D2589" i="4"/>
  <c r="D2593" i="4"/>
  <c r="D2597" i="4"/>
  <c r="D2601" i="4"/>
  <c r="D2605" i="4"/>
  <c r="D2609" i="4"/>
  <c r="D2613" i="4"/>
  <c r="D2617" i="4"/>
  <c r="D2621" i="4"/>
  <c r="D2625" i="4"/>
  <c r="D2629" i="4"/>
  <c r="D2633" i="4"/>
  <c r="D2637" i="4"/>
  <c r="D2641" i="4"/>
  <c r="D2645" i="4"/>
  <c r="D2649" i="4"/>
  <c r="D101" i="4"/>
  <c r="D331" i="4"/>
  <c r="D416" i="4"/>
  <c r="D425" i="4"/>
  <c r="D542" i="4"/>
  <c r="D606" i="4"/>
  <c r="D651" i="4"/>
  <c r="D668" i="4"/>
  <c r="D744" i="4"/>
  <c r="D777" i="4"/>
  <c r="D809" i="4"/>
  <c r="D841" i="4"/>
  <c r="D873" i="4"/>
  <c r="D905" i="4"/>
  <c r="D937" i="4"/>
  <c r="D969" i="4"/>
  <c r="D1000" i="4"/>
  <c r="D1017" i="4"/>
  <c r="D1026" i="4"/>
  <c r="D1064" i="4"/>
  <c r="D1081" i="4"/>
  <c r="D1090" i="4"/>
  <c r="D1128" i="4"/>
  <c r="D1145" i="4"/>
  <c r="D1154" i="4"/>
  <c r="D1185" i="4"/>
  <c r="D1201" i="4"/>
  <c r="D1217" i="4"/>
  <c r="D1233" i="4"/>
  <c r="D1249" i="4"/>
  <c r="D1265" i="4"/>
  <c r="D1281" i="4"/>
  <c r="D1297" i="4"/>
  <c r="D1313" i="4"/>
  <c r="D1329" i="4"/>
  <c r="D1345" i="4"/>
  <c r="D1360" i="4"/>
  <c r="D1369" i="4"/>
  <c r="D1372" i="4"/>
  <c r="D1392" i="4"/>
  <c r="D1401" i="4"/>
  <c r="D1404" i="4"/>
  <c r="D1424" i="4"/>
  <c r="D1433" i="4"/>
  <c r="D1436" i="4"/>
  <c r="D1456" i="4"/>
  <c r="D1465" i="4"/>
  <c r="D1473" i="4"/>
  <c r="D1481" i="4"/>
  <c r="D1489" i="4"/>
  <c r="D1497" i="4"/>
  <c r="D1505" i="4"/>
  <c r="D1513" i="4"/>
  <c r="D1521" i="4"/>
  <c r="D1529" i="4"/>
  <c r="D1537" i="4"/>
  <c r="D1545" i="4"/>
  <c r="D1553" i="4"/>
  <c r="D1561" i="4"/>
  <c r="D1569" i="4"/>
  <c r="D1577" i="4"/>
  <c r="D1585" i="4"/>
  <c r="D1593" i="4"/>
  <c r="D1601" i="4"/>
  <c r="D1609" i="4"/>
  <c r="D1617" i="4"/>
  <c r="D1625" i="4"/>
  <c r="D1633" i="4"/>
  <c r="D1641" i="4"/>
  <c r="D1649" i="4"/>
  <c r="D1657" i="4"/>
  <c r="D1665" i="4"/>
  <c r="D1673" i="4"/>
  <c r="D1681" i="4"/>
  <c r="D1689" i="4"/>
  <c r="D1697" i="4"/>
  <c r="D1705" i="4"/>
  <c r="D1713" i="4"/>
  <c r="D1721" i="4"/>
  <c r="D1729" i="4"/>
  <c r="D1737" i="4"/>
  <c r="D1745" i="4"/>
  <c r="D1753" i="4"/>
  <c r="D1761" i="4"/>
  <c r="D1769" i="4"/>
  <c r="D1778" i="4"/>
  <c r="D1781" i="4"/>
  <c r="D1784" i="4"/>
  <c r="D1794" i="4"/>
  <c r="D1797" i="4"/>
  <c r="D1800" i="4"/>
  <c r="D1810" i="4"/>
  <c r="D1813" i="4"/>
  <c r="D1816" i="4"/>
  <c r="D1826" i="4"/>
  <c r="D1829" i="4"/>
  <c r="D1832" i="4"/>
  <c r="D1842" i="4"/>
  <c r="D1845" i="4"/>
  <c r="D1848" i="4"/>
  <c r="D1858" i="4"/>
  <c r="D1861" i="4"/>
  <c r="D1864" i="4"/>
  <c r="D1868" i="4"/>
  <c r="D1872" i="4"/>
  <c r="D1876" i="4"/>
  <c r="D1880" i="4"/>
  <c r="D1884" i="4"/>
  <c r="D1888" i="4"/>
  <c r="D1892" i="4"/>
  <c r="D1896" i="4"/>
  <c r="D1900" i="4"/>
  <c r="D1904" i="4"/>
  <c r="D1908" i="4"/>
  <c r="D1912" i="4"/>
  <c r="D1916" i="4"/>
  <c r="D1920" i="4"/>
  <c r="D1924" i="4"/>
  <c r="D1928" i="4"/>
  <c r="D1932" i="4"/>
  <c r="D1936" i="4"/>
  <c r="D1940" i="4"/>
  <c r="D1944" i="4"/>
  <c r="D1948" i="4"/>
  <c r="D1952" i="4"/>
  <c r="D1956" i="4"/>
  <c r="D1960" i="4"/>
  <c r="D1964" i="4"/>
  <c r="D1968" i="4"/>
  <c r="D1972" i="4"/>
  <c r="D1976" i="4"/>
  <c r="D1980" i="4"/>
  <c r="D1984" i="4"/>
  <c r="D1988" i="4"/>
  <c r="D1992" i="4"/>
  <c r="D1996" i="4"/>
  <c r="D2000" i="4"/>
  <c r="D2004" i="4"/>
  <c r="D2008" i="4"/>
  <c r="D2012" i="4"/>
  <c r="D2016" i="4"/>
  <c r="D2020" i="4"/>
  <c r="D2024" i="4"/>
  <c r="D2028" i="4"/>
  <c r="D2032" i="4"/>
  <c r="D2036" i="4"/>
  <c r="D2040" i="4"/>
  <c r="D2044" i="4"/>
  <c r="D2048" i="4"/>
  <c r="D2052" i="4"/>
  <c r="D2056" i="4"/>
  <c r="D2060" i="4"/>
  <c r="D2064" i="4"/>
  <c r="D2068" i="4"/>
  <c r="D2072" i="4"/>
  <c r="D2076" i="4"/>
  <c r="D2080" i="4"/>
  <c r="D2084" i="4"/>
  <c r="D2088" i="4"/>
  <c r="D2092" i="4"/>
  <c r="D2096" i="4"/>
  <c r="D2100" i="4"/>
  <c r="D2104" i="4"/>
  <c r="D2108" i="4"/>
  <c r="D2112" i="4"/>
  <c r="D2116" i="4"/>
  <c r="D2120" i="4"/>
  <c r="D2124" i="4"/>
  <c r="D2128" i="4"/>
  <c r="D2132" i="4"/>
  <c r="D2136" i="4"/>
  <c r="D2140" i="4"/>
  <c r="D2144" i="4"/>
  <c r="D2148" i="4"/>
  <c r="D2152" i="4"/>
  <c r="D2156" i="4"/>
  <c r="D2160" i="4"/>
  <c r="D2164" i="4"/>
  <c r="D2168" i="4"/>
  <c r="D2172" i="4"/>
  <c r="D2176" i="4"/>
  <c r="D2180" i="4"/>
  <c r="D2184" i="4"/>
  <c r="D2188" i="4"/>
  <c r="D2192" i="4"/>
  <c r="D2196" i="4"/>
  <c r="D2200" i="4"/>
  <c r="D2204" i="4"/>
  <c r="D2208" i="4"/>
  <c r="D2212" i="4"/>
  <c r="D2216" i="4"/>
  <c r="D2220" i="4"/>
  <c r="D2224" i="4"/>
  <c r="D2228" i="4"/>
  <c r="D2232" i="4"/>
  <c r="D2236" i="4"/>
  <c r="D2240" i="4"/>
  <c r="D2244" i="4"/>
  <c r="D2248" i="4"/>
  <c r="D2252" i="4"/>
  <c r="D2256" i="4"/>
  <c r="D2260" i="4"/>
  <c r="D2264" i="4"/>
  <c r="D2268" i="4"/>
  <c r="D2272" i="4"/>
  <c r="D2276" i="4"/>
  <c r="D2280" i="4"/>
  <c r="D2284" i="4"/>
  <c r="D2288" i="4"/>
  <c r="D2292" i="4"/>
  <c r="D2296" i="4"/>
  <c r="D2300" i="4"/>
  <c r="D2304" i="4"/>
  <c r="D2308" i="4"/>
  <c r="D2312" i="4"/>
  <c r="D2316" i="4"/>
  <c r="D2320" i="4"/>
  <c r="D2324" i="4"/>
  <c r="D2328" i="4"/>
  <c r="D2332" i="4"/>
  <c r="D2336" i="4"/>
  <c r="D2340" i="4"/>
  <c r="D2344" i="4"/>
  <c r="D2348" i="4"/>
  <c r="D2352" i="4"/>
  <c r="D2356" i="4"/>
  <c r="D2360" i="4"/>
  <c r="D2364" i="4"/>
  <c r="D2368" i="4"/>
  <c r="D2372" i="4"/>
  <c r="D2376" i="4"/>
  <c r="D2380" i="4"/>
  <c r="D2384" i="4"/>
  <c r="D2388" i="4"/>
  <c r="D2392" i="4"/>
  <c r="D2396" i="4"/>
  <c r="D2400" i="4"/>
  <c r="D2404" i="4"/>
  <c r="D2408" i="4"/>
  <c r="D2412" i="4"/>
  <c r="D2416" i="4"/>
  <c r="D2420" i="4"/>
  <c r="D2424" i="4"/>
  <c r="D2428" i="4"/>
  <c r="D2432" i="4"/>
  <c r="D2436" i="4"/>
  <c r="D2440" i="4"/>
  <c r="D2444" i="4"/>
  <c r="D2448" i="4"/>
  <c r="D2452" i="4"/>
  <c r="D2456" i="4"/>
  <c r="D2460" i="4"/>
  <c r="D2464" i="4"/>
  <c r="D2468" i="4"/>
  <c r="D2472" i="4"/>
  <c r="D2476" i="4"/>
  <c r="D2480" i="4"/>
  <c r="D2484" i="4"/>
  <c r="D2488" i="4"/>
  <c r="D2492" i="4"/>
  <c r="D2496" i="4"/>
  <c r="D2500" i="4"/>
  <c r="D2504" i="4"/>
  <c r="D2508" i="4"/>
  <c r="D2512" i="4"/>
  <c r="D2516" i="4"/>
  <c r="D2520" i="4"/>
  <c r="D2524" i="4"/>
  <c r="D2528" i="4"/>
  <c r="D2532" i="4"/>
  <c r="D2536" i="4"/>
  <c r="D2540" i="4"/>
  <c r="D2544" i="4"/>
  <c r="D2548" i="4"/>
  <c r="D2552" i="4"/>
  <c r="D2556" i="4"/>
  <c r="D2560" i="4"/>
  <c r="D2564" i="4"/>
  <c r="D2568" i="4"/>
  <c r="D2572" i="4"/>
  <c r="D2576" i="4"/>
  <c r="D2580" i="4"/>
  <c r="D2584" i="4"/>
  <c r="D2588" i="4"/>
  <c r="D2592" i="4"/>
  <c r="D2596" i="4"/>
  <c r="D2600" i="4"/>
  <c r="D2604" i="4"/>
  <c r="D2608" i="4"/>
  <c r="D2612" i="4"/>
  <c r="D2616" i="4"/>
  <c r="D2620" i="4"/>
  <c r="D2624" i="4"/>
  <c r="D2628" i="4"/>
  <c r="D2632" i="4"/>
  <c r="D2636" i="4"/>
  <c r="D2640" i="4"/>
  <c r="D2644" i="4"/>
  <c r="D2648" i="4"/>
  <c r="D2652" i="4"/>
  <c r="D2656" i="4"/>
  <c r="D2660" i="4"/>
  <c r="D2664" i="4"/>
  <c r="D260" i="4"/>
  <c r="D463" i="4"/>
  <c r="D599" i="4"/>
  <c r="D680" i="4"/>
  <c r="D793" i="4"/>
  <c r="D857" i="4"/>
  <c r="D921" i="4"/>
  <c r="D985" i="4"/>
  <c r="D994" i="4"/>
  <c r="D1078" i="4"/>
  <c r="D1113" i="4"/>
  <c r="D1122" i="4"/>
  <c r="D1193" i="4"/>
  <c r="D1225" i="4"/>
  <c r="D1257" i="4"/>
  <c r="D1289" i="4"/>
  <c r="D1321" i="4"/>
  <c r="D1353" i="4"/>
  <c r="D1356" i="4"/>
  <c r="D1398" i="4"/>
  <c r="D1417" i="4"/>
  <c r="D1420" i="4"/>
  <c r="D1462" i="4"/>
  <c r="D1478" i="4"/>
  <c r="D1494" i="4"/>
  <c r="D1510" i="4"/>
  <c r="D1526" i="4"/>
  <c r="D1542" i="4"/>
  <c r="D1558" i="4"/>
  <c r="D1574" i="4"/>
  <c r="D1590" i="4"/>
  <c r="D1606" i="4"/>
  <c r="D1622" i="4"/>
  <c r="D1638" i="4"/>
  <c r="D1654" i="4"/>
  <c r="D1670" i="4"/>
  <c r="D1686" i="4"/>
  <c r="D1702" i="4"/>
  <c r="D1718" i="4"/>
  <c r="D1734" i="4"/>
  <c r="D1750" i="4"/>
  <c r="D1766" i="4"/>
  <c r="D1790" i="4"/>
  <c r="D1793" i="4"/>
  <c r="D1802" i="4"/>
  <c r="D1822" i="4"/>
  <c r="D1825" i="4"/>
  <c r="D1834" i="4"/>
  <c r="D1854" i="4"/>
  <c r="D1857" i="4"/>
  <c r="D1866" i="4"/>
  <c r="D1874" i="4"/>
  <c r="D1882" i="4"/>
  <c r="D1890" i="4"/>
  <c r="D1898" i="4"/>
  <c r="D1906" i="4"/>
  <c r="D1914" i="4"/>
  <c r="D1922" i="4"/>
  <c r="D1930" i="4"/>
  <c r="D1938" i="4"/>
  <c r="D1946" i="4"/>
  <c r="D1954" i="4"/>
  <c r="D1962" i="4"/>
  <c r="D1970" i="4"/>
  <c r="D1978" i="4"/>
  <c r="D1986" i="4"/>
  <c r="D1994" i="4"/>
  <c r="D2002" i="4"/>
  <c r="D2010" i="4"/>
  <c r="D2018" i="4"/>
  <c r="D2026" i="4"/>
  <c r="D2034" i="4"/>
  <c r="D2042" i="4"/>
  <c r="D2050" i="4"/>
  <c r="D2058" i="4"/>
  <c r="D2066" i="4"/>
  <c r="D2074" i="4"/>
  <c r="D2082" i="4"/>
  <c r="D2090" i="4"/>
  <c r="D2098" i="4"/>
  <c r="D2106" i="4"/>
  <c r="D2114" i="4"/>
  <c r="D2122" i="4"/>
  <c r="D2130" i="4"/>
  <c r="D2138" i="4"/>
  <c r="D2146" i="4"/>
  <c r="D2154" i="4"/>
  <c r="D2162" i="4"/>
  <c r="D2170" i="4"/>
  <c r="D2178" i="4"/>
  <c r="D2186" i="4"/>
  <c r="D2194" i="4"/>
  <c r="D2202" i="4"/>
  <c r="D2210" i="4"/>
  <c r="D2218" i="4"/>
  <c r="D2226" i="4"/>
  <c r="D2234" i="4"/>
  <c r="D2242" i="4"/>
  <c r="D2250" i="4"/>
  <c r="D2258" i="4"/>
  <c r="D2266" i="4"/>
  <c r="D2274" i="4"/>
  <c r="D2282" i="4"/>
  <c r="D2290" i="4"/>
  <c r="D2298" i="4"/>
  <c r="D2306" i="4"/>
  <c r="D2314" i="4"/>
  <c r="D2322" i="4"/>
  <c r="D2330" i="4"/>
  <c r="D2338" i="4"/>
  <c r="D2346" i="4"/>
  <c r="D2354" i="4"/>
  <c r="D2362" i="4"/>
  <c r="D2370" i="4"/>
  <c r="D2378" i="4"/>
  <c r="D2386" i="4"/>
  <c r="D2394" i="4"/>
  <c r="D2402" i="4"/>
  <c r="D2410" i="4"/>
  <c r="D2418" i="4"/>
  <c r="D2426" i="4"/>
  <c r="D2434" i="4"/>
  <c r="D2442" i="4"/>
  <c r="D2450" i="4"/>
  <c r="D2458" i="4"/>
  <c r="D2466" i="4"/>
  <c r="D2474" i="4"/>
  <c r="D2482" i="4"/>
  <c r="D2490" i="4"/>
  <c r="D2498" i="4"/>
  <c r="D2506" i="4"/>
  <c r="D2514" i="4"/>
  <c r="D2522" i="4"/>
  <c r="D2530" i="4"/>
  <c r="D2538" i="4"/>
  <c r="D2546" i="4"/>
  <c r="D2554" i="4"/>
  <c r="D2562" i="4"/>
  <c r="D2570" i="4"/>
  <c r="D2578" i="4"/>
  <c r="D2586" i="4"/>
  <c r="D2594" i="4"/>
  <c r="D2602" i="4"/>
  <c r="D2610" i="4"/>
  <c r="D2618" i="4"/>
  <c r="D2626" i="4"/>
  <c r="D2634" i="4"/>
  <c r="D2642" i="4"/>
  <c r="D2650" i="4"/>
  <c r="D2653" i="4"/>
  <c r="D2663" i="4"/>
  <c r="D1430" i="4"/>
  <c r="D1449" i="4"/>
  <c r="D1452" i="4"/>
  <c r="D1470" i="4"/>
  <c r="D1486" i="4"/>
  <c r="D1502" i="4"/>
  <c r="D1518" i="4"/>
  <c r="D1534" i="4"/>
  <c r="D1566" i="4"/>
  <c r="D1662" i="4"/>
  <c r="D1726" i="4"/>
  <c r="D1742" i="4"/>
  <c r="D1758" i="4"/>
  <c r="D1774" i="4"/>
  <c r="D1777" i="4"/>
  <c r="D1786" i="4"/>
  <c r="D1818" i="4"/>
  <c r="D1838" i="4"/>
  <c r="D1850" i="4"/>
  <c r="D1870" i="4"/>
  <c r="D1878" i="4"/>
  <c r="D1894" i="4"/>
  <c r="D1918" i="4"/>
  <c r="D1942" i="4"/>
  <c r="D1950" i="4"/>
  <c r="D2006" i="4"/>
  <c r="D2022" i="4"/>
  <c r="D2046" i="4"/>
  <c r="D2078" i="4"/>
  <c r="D2086" i="4"/>
  <c r="D2102" i="4"/>
  <c r="D2126" i="4"/>
  <c r="D2134" i="4"/>
  <c r="D2150" i="4"/>
  <c r="D2166" i="4"/>
  <c r="D2174" i="4"/>
  <c r="D2214" i="4"/>
  <c r="D2222" i="4"/>
  <c r="D2238" i="4"/>
  <c r="D2262" i="4"/>
  <c r="D2278" i="4"/>
  <c r="D2310" i="4"/>
  <c r="D2318" i="4"/>
  <c r="D2326" i="4"/>
  <c r="D2358" i="4"/>
  <c r="D2374" i="4"/>
  <c r="D2398" i="4"/>
  <c r="D2414" i="4"/>
  <c r="D2430" i="4"/>
  <c r="D2446" i="4"/>
  <c r="D2462" i="4"/>
  <c r="D2486" i="4"/>
  <c r="D2494" i="4"/>
  <c r="D2510" i="4"/>
  <c r="D2526" i="4"/>
  <c r="D2542" i="4"/>
  <c r="D2574" i="4"/>
  <c r="D2590" i="4"/>
  <c r="D2606" i="4"/>
  <c r="D2630" i="4"/>
  <c r="D2646" i="4"/>
  <c r="D229" i="4"/>
  <c r="D574" i="4"/>
  <c r="D770" i="4"/>
  <c r="D832" i="4"/>
  <c r="D896" i="4"/>
  <c r="D960" i="4"/>
  <c r="D1052" i="4"/>
  <c r="D1061" i="4"/>
  <c r="D1096" i="4"/>
  <c r="D1182" i="4"/>
  <c r="D1214" i="4"/>
  <c r="D1246" i="4"/>
  <c r="D1278" i="4"/>
  <c r="D1310" i="4"/>
  <c r="D1342" i="4"/>
  <c r="D1386" i="4"/>
  <c r="D1389" i="4"/>
  <c r="D1408" i="4"/>
  <c r="D1450" i="4"/>
  <c r="D1453" i="4"/>
  <c r="D1477" i="4"/>
  <c r="D1493" i="4"/>
  <c r="D1509" i="4"/>
  <c r="D1525" i="4"/>
  <c r="D1541" i="4"/>
  <c r="D1557" i="4"/>
  <c r="D1573" i="4"/>
  <c r="D1589" i="4"/>
  <c r="D1605" i="4"/>
  <c r="D1621" i="4"/>
  <c r="D1637" i="4"/>
  <c r="D1653" i="4"/>
  <c r="D1669" i="4"/>
  <c r="D1685" i="4"/>
  <c r="D1701" i="4"/>
  <c r="D1717" i="4"/>
  <c r="D1733" i="4"/>
  <c r="D1749" i="4"/>
  <c r="D1765" i="4"/>
  <c r="D1780" i="4"/>
  <c r="D1789" i="4"/>
  <c r="D1792" i="4"/>
  <c r="D1812" i="4"/>
  <c r="D1821" i="4"/>
  <c r="D1824" i="4"/>
  <c r="D1844" i="4"/>
  <c r="D1853" i="4"/>
  <c r="D1856" i="4"/>
  <c r="D1871" i="4"/>
  <c r="D1879" i="4"/>
  <c r="D1887" i="4"/>
  <c r="D1895" i="4"/>
  <c r="D1903" i="4"/>
  <c r="D1911" i="4"/>
  <c r="D1919" i="4"/>
  <c r="D1927" i="4"/>
  <c r="D1935" i="4"/>
  <c r="D1943" i="4"/>
  <c r="D1951" i="4"/>
  <c r="D1959" i="4"/>
  <c r="D1967" i="4"/>
  <c r="D1975" i="4"/>
  <c r="D1983" i="4"/>
  <c r="D1991" i="4"/>
  <c r="D1999" i="4"/>
  <c r="D2007" i="4"/>
  <c r="D2015" i="4"/>
  <c r="D2023" i="4"/>
  <c r="D2031" i="4"/>
  <c r="D2039" i="4"/>
  <c r="D2047" i="4"/>
  <c r="D2055" i="4"/>
  <c r="D2063" i="4"/>
  <c r="D2071" i="4"/>
  <c r="D2079" i="4"/>
  <c r="D2087" i="4"/>
  <c r="D2095" i="4"/>
  <c r="D2103" i="4"/>
  <c r="D2111" i="4"/>
  <c r="D2119" i="4"/>
  <c r="D2127" i="4"/>
  <c r="D2135" i="4"/>
  <c r="D2143" i="4"/>
  <c r="D2151" i="4"/>
  <c r="D2159" i="4"/>
  <c r="D2167" i="4"/>
  <c r="D2175" i="4"/>
  <c r="D2183" i="4"/>
  <c r="D2191" i="4"/>
  <c r="D2199" i="4"/>
  <c r="D2207" i="4"/>
  <c r="D2215" i="4"/>
  <c r="D2223" i="4"/>
  <c r="D2231" i="4"/>
  <c r="D2239" i="4"/>
  <c r="D2247" i="4"/>
  <c r="D2255" i="4"/>
  <c r="D2263" i="4"/>
  <c r="D2271" i="4"/>
  <c r="D2279" i="4"/>
  <c r="D2287" i="4"/>
  <c r="D2295" i="4"/>
  <c r="D2303" i="4"/>
  <c r="D2311" i="4"/>
  <c r="D2319" i="4"/>
  <c r="D2327" i="4"/>
  <c r="D2335" i="4"/>
  <c r="D2343" i="4"/>
  <c r="D2351" i="4"/>
  <c r="D2359" i="4"/>
  <c r="D2367" i="4"/>
  <c r="D2375" i="4"/>
  <c r="D2383" i="4"/>
  <c r="D2391" i="4"/>
  <c r="D2399" i="4"/>
  <c r="D2407" i="4"/>
  <c r="D2415" i="4"/>
  <c r="D2423" i="4"/>
  <c r="D2431" i="4"/>
  <c r="D2439" i="4"/>
  <c r="D2447" i="4"/>
  <c r="D2455" i="4"/>
  <c r="D2463" i="4"/>
  <c r="D2471" i="4"/>
  <c r="D2479" i="4"/>
  <c r="D2487" i="4"/>
  <c r="D2495" i="4"/>
  <c r="D2503" i="4"/>
  <c r="D2511" i="4"/>
  <c r="D2519" i="4"/>
  <c r="D2527" i="4"/>
  <c r="D2535" i="4"/>
  <c r="D2543" i="4"/>
  <c r="D2551" i="4"/>
  <c r="D2559" i="4"/>
  <c r="D2567" i="4"/>
  <c r="D2575" i="4"/>
  <c r="D2583" i="4"/>
  <c r="D2591" i="4"/>
  <c r="D2599" i="4"/>
  <c r="D2607" i="4"/>
  <c r="D2615" i="4"/>
  <c r="D2623" i="4"/>
  <c r="D2631" i="4"/>
  <c r="D2639" i="4"/>
  <c r="D2647" i="4"/>
  <c r="D2659" i="4"/>
  <c r="D2662" i="4"/>
  <c r="D2665" i="4"/>
  <c r="D4" i="4"/>
  <c r="D535" i="4"/>
  <c r="D718" i="4"/>
  <c r="D735" i="4"/>
  <c r="D825" i="4"/>
  <c r="D889" i="4"/>
  <c r="D953" i="4"/>
  <c r="D1014" i="4"/>
  <c r="D1049" i="4"/>
  <c r="D1058" i="4"/>
  <c r="D1142" i="4"/>
  <c r="D1177" i="4"/>
  <c r="D1209" i="4"/>
  <c r="D1241" i="4"/>
  <c r="D1273" i="4"/>
  <c r="D1305" i="4"/>
  <c r="D1337" i="4"/>
  <c r="D1366" i="4"/>
  <c r="D1385" i="4"/>
  <c r="D1388" i="4"/>
  <c r="D1550" i="4"/>
  <c r="D1582" i="4"/>
  <c r="D1598" i="4"/>
  <c r="D1614" i="4"/>
  <c r="D1630" i="4"/>
  <c r="D1646" i="4"/>
  <c r="D1678" i="4"/>
  <c r="D1694" i="4"/>
  <c r="D1710" i="4"/>
  <c r="D1806" i="4"/>
  <c r="D1809" i="4"/>
  <c r="D1841" i="4"/>
  <c r="D1886" i="4"/>
  <c r="D1902" i="4"/>
  <c r="D1910" i="4"/>
  <c r="D1926" i="4"/>
  <c r="D1934" i="4"/>
  <c r="D1958" i="4"/>
  <c r="D1966" i="4"/>
  <c r="D1974" i="4"/>
  <c r="D1982" i="4"/>
  <c r="D1990" i="4"/>
  <c r="D1998" i="4"/>
  <c r="D2014" i="4"/>
  <c r="D2030" i="4"/>
  <c r="D2038" i="4"/>
  <c r="D2054" i="4"/>
  <c r="D2062" i="4"/>
  <c r="D2070" i="4"/>
  <c r="D2094" i="4"/>
  <c r="D2110" i="4"/>
  <c r="D2118" i="4"/>
  <c r="D2142" i="4"/>
  <c r="D2158" i="4"/>
  <c r="D2182" i="4"/>
  <c r="D2190" i="4"/>
  <c r="D2198" i="4"/>
  <c r="D2206" i="4"/>
  <c r="D2230" i="4"/>
  <c r="D2246" i="4"/>
  <c r="D2254" i="4"/>
  <c r="D2270" i="4"/>
  <c r="D2286" i="4"/>
  <c r="D2294" i="4"/>
  <c r="D2302" i="4"/>
  <c r="D2334" i="4"/>
  <c r="D2342" i="4"/>
  <c r="D2350" i="4"/>
  <c r="D2366" i="4"/>
  <c r="D2382" i="4"/>
  <c r="D2390" i="4"/>
  <c r="D2406" i="4"/>
  <c r="D2422" i="4"/>
  <c r="D2438" i="4"/>
  <c r="D2454" i="4"/>
  <c r="D2470" i="4"/>
  <c r="D2478" i="4"/>
  <c r="D2502" i="4"/>
  <c r="D2518" i="4"/>
  <c r="D2534" i="4"/>
  <c r="D2550" i="4"/>
  <c r="D2558" i="4"/>
  <c r="D2566" i="4"/>
  <c r="D2582" i="4"/>
  <c r="D2598" i="4"/>
  <c r="D2614" i="4"/>
  <c r="D2622" i="4"/>
  <c r="D2638" i="4"/>
  <c r="D2655" i="4"/>
  <c r="D2658" i="4"/>
  <c r="D2661" i="4"/>
  <c r="D381" i="4"/>
  <c r="D642" i="4"/>
  <c r="D864" i="4"/>
  <c r="D1032" i="4"/>
  <c r="D1125" i="4"/>
  <c r="D1198" i="4"/>
  <c r="D1326" i="4"/>
  <c r="D1357" i="4"/>
  <c r="D1418" i="4"/>
  <c r="D1517" i="4"/>
  <c r="D1581" i="4"/>
  <c r="D1645" i="4"/>
  <c r="D1709" i="4"/>
  <c r="D1773" i="4"/>
  <c r="D1796" i="4"/>
  <c r="D1891" i="4"/>
  <c r="D1923" i="4"/>
  <c r="D1955" i="4"/>
  <c r="D1987" i="4"/>
  <c r="D2019" i="4"/>
  <c r="D2051" i="4"/>
  <c r="D2083" i="4"/>
  <c r="D2115" i="4"/>
  <c r="D2147" i="4"/>
  <c r="D2179" i="4"/>
  <c r="D2211" i="4"/>
  <c r="D2243" i="4"/>
  <c r="D2275" i="4"/>
  <c r="D2307" i="4"/>
  <c r="D2339" i="4"/>
  <c r="D2371" i="4"/>
  <c r="D2403" i="4"/>
  <c r="D2435" i="4"/>
  <c r="D2467" i="4"/>
  <c r="D2499" i="4"/>
  <c r="D2531" i="4"/>
  <c r="D2563" i="4"/>
  <c r="D2595" i="4"/>
  <c r="D2627" i="4"/>
  <c r="D732" i="4"/>
  <c r="D988" i="4"/>
  <c r="D1262" i="4"/>
  <c r="D1440" i="4"/>
  <c r="D1485" i="4"/>
  <c r="D1549" i="4"/>
  <c r="D1613" i="4"/>
  <c r="D1677" i="4"/>
  <c r="D1741" i="4"/>
  <c r="D1808" i="4"/>
  <c r="D1837" i="4"/>
  <c r="D1860" i="4"/>
  <c r="D1875" i="4"/>
  <c r="D1907" i="4"/>
  <c r="D1939" i="4"/>
  <c r="D1971" i="4"/>
  <c r="D2003" i="4"/>
  <c r="D2035" i="4"/>
  <c r="D2067" i="4"/>
  <c r="D2099" i="4"/>
  <c r="D2131" i="4"/>
  <c r="D2163" i="4"/>
  <c r="D2195" i="4"/>
  <c r="D2227" i="4"/>
  <c r="D2259" i="4"/>
  <c r="D2291" i="4"/>
  <c r="D2323" i="4"/>
  <c r="D2355" i="4"/>
  <c r="D2387" i="4"/>
  <c r="D2419" i="4"/>
  <c r="D2451" i="4"/>
  <c r="D2483" i="4"/>
  <c r="D2515" i="4"/>
  <c r="D2547" i="4"/>
  <c r="D2579" i="4"/>
  <c r="D2611" i="4"/>
  <c r="D2643" i="4"/>
  <c r="D2654" i="4"/>
  <c r="D510" i="4"/>
  <c r="D715" i="4"/>
  <c r="D800" i="4"/>
  <c r="D1160" i="4"/>
  <c r="D1294" i="4"/>
  <c r="D1376" i="4"/>
  <c r="D1421" i="4"/>
  <c r="D1501" i="4"/>
  <c r="D1565" i="4"/>
  <c r="D1629" i="4"/>
  <c r="D1693" i="4"/>
  <c r="D1757" i="4"/>
  <c r="D1776" i="4"/>
  <c r="D1805" i="4"/>
  <c r="D1828" i="4"/>
  <c r="D1883" i="4"/>
  <c r="D1915" i="4"/>
  <c r="D1947" i="4"/>
  <c r="D1979" i="4"/>
  <c r="D2011" i="4"/>
  <c r="D2043" i="4"/>
  <c r="D2075" i="4"/>
  <c r="D2107" i="4"/>
  <c r="D2139" i="4"/>
  <c r="D2171" i="4"/>
  <c r="D2203" i="4"/>
  <c r="D2235" i="4"/>
  <c r="D2267" i="4"/>
  <c r="D2299" i="4"/>
  <c r="D2331" i="4"/>
  <c r="D2363" i="4"/>
  <c r="D2395" i="4"/>
  <c r="D2427" i="4"/>
  <c r="D2459" i="4"/>
  <c r="D2491" i="4"/>
  <c r="D2523" i="4"/>
  <c r="D2555" i="4"/>
  <c r="D2587" i="4"/>
  <c r="D2619" i="4"/>
  <c r="D2651" i="4"/>
  <c r="D928" i="4"/>
  <c r="D997" i="4"/>
  <c r="D1116" i="4"/>
  <c r="D1230" i="4"/>
  <c r="D1354" i="4"/>
  <c r="D1469" i="4"/>
  <c r="D1533" i="4"/>
  <c r="D1597" i="4"/>
  <c r="D1661" i="4"/>
  <c r="D1725" i="4"/>
  <c r="D1840" i="4"/>
  <c r="D1867" i="4"/>
  <c r="D1899" i="4"/>
  <c r="D1931" i="4"/>
  <c r="D1963" i="4"/>
  <c r="D1995" i="4"/>
  <c r="D2027" i="4"/>
  <c r="D2059" i="4"/>
  <c r="D2091" i="4"/>
  <c r="D2123" i="4"/>
  <c r="D2155" i="4"/>
  <c r="D2187" i="4"/>
  <c r="D2219" i="4"/>
  <c r="D2251" i="4"/>
  <c r="D2283" i="4"/>
  <c r="D2315" i="4"/>
  <c r="D2347" i="4"/>
  <c r="D2379" i="4"/>
  <c r="D2411" i="4"/>
  <c r="D2443" i="4"/>
  <c r="D2475" i="4"/>
  <c r="D2507" i="4"/>
  <c r="D2539" i="4"/>
  <c r="D2571" i="4"/>
  <c r="D2603" i="4"/>
  <c r="D2635" i="4"/>
  <c r="D2657" i="4"/>
  <c r="H3" i="4"/>
  <c r="G6" i="7" l="1"/>
  <c r="B23" i="10" l="1"/>
  <c r="A23" i="10"/>
  <c r="B21" i="10"/>
  <c r="A21" i="10"/>
  <c r="H6" i="7"/>
  <c r="H2" i="7"/>
  <c r="G2" i="7"/>
  <c r="E22" i="10" l="1"/>
  <c r="D22" i="10"/>
  <c r="K14" i="8"/>
  <c r="K17" i="8"/>
  <c r="B16" i="10" l="1"/>
  <c r="A16" i="10"/>
  <c r="B14" i="10"/>
  <c r="A14" i="10"/>
  <c r="E16" i="10" l="1"/>
  <c r="D16" i="10"/>
  <c r="I2" i="4"/>
  <c r="J7" i="5"/>
  <c r="F3" i="5" s="1"/>
  <c r="J3" i="5" l="1"/>
  <c r="G3" i="5" s="1"/>
  <c r="J4" i="5"/>
  <c r="A6" i="10" l="1"/>
  <c r="B6" i="10"/>
  <c r="B4" i="10"/>
  <c r="A4" i="10"/>
  <c r="E5" i="10" l="1"/>
  <c r="K8" i="8" s="1"/>
  <c r="D5" i="10"/>
  <c r="K9" i="8" s="1"/>
  <c r="K10" i="8" l="1"/>
  <c r="K7" i="8"/>
</calcChain>
</file>

<file path=xl/sharedStrings.xml><?xml version="1.0" encoding="utf-8"?>
<sst xmlns="http://schemas.openxmlformats.org/spreadsheetml/2006/main" count="94" uniqueCount="60">
  <si>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</si>
  <si>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</si>
  <si>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</si>
  <si>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</si>
  <si>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</si>
  <si>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</si>
  <si>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</si>
  <si>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</si>
  <si>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</si>
  <si>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</si>
  <si>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</si>
  <si>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</si>
  <si>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</si>
  <si>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</si>
  <si>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</si>
  <si>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</si>
  <si>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</si>
  <si>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</si>
  <si>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</si>
  <si>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</si>
  <si>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</si>
  <si>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</si>
  <si>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</si>
  <si>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</si>
  <si>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</si>
  <si>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</si>
  <si>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</si>
  <si>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</si>
  <si>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</si>
  <si>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</si>
  <si>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</si>
  <si>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</si>
  <si>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</si>
  <si>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</si>
  <si>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</si>
  <si>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</si>
  <si>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</si>
  <si>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</si>
  <si>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</si>
  <si>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</si>
  <si>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</si>
  <si>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</si>
  <si>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</si>
  <si>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</si>
  <si>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</si>
  <si>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</si>
  <si>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</si>
  <si>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</si>
  <si>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</si>
  <si>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</si>
  <si>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</si>
  <si>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</si>
  <si>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</si>
  <si>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</si>
  <si>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</si>
  <si>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</si>
  <si>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[cm]</t>
  </si>
  <si>
    <t>nan</t>
  </si>
  <si>
    <t>247.3</t>
  </si>
  <si>
    <t>11.06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</si>
</sst>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dd\.mm\.yyyy\ hh:mm:ss"/>
    <numFmt numFmtId="167" formatCode="0.0000000000000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4" borderId="0" applyNumberFormat="0" applyBorder="0" applyAlignment="0" applyProtection="0"/>
  </cellStyleXfs>
  <cellXfs count="43">
    <xf numFmtId="0" fontId="0" fillId="0" borderId="0" xfId="0"/>
    <xf numFmtId="0" fontId="3" fillId="0" borderId="0" xfId="2"/>
    <xf numFmtId="2" fontId="3" fillId="0" borderId="0" xfId="2" applyNumberForma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4" borderId="0" xfId="3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166" fontId="3" fillId="0" borderId="0" xfId="2" applyNumberFormat="1"/>
    <xf numFmtId="0" fontId="7" fillId="4" borderId="0" xfId="3" applyNumberFormat="1"/>
    <xf numFmtId="0" fontId="3" fillId="0" borderId="0" xfId="0" applyFont="1"/>
    <xf numFmtId="0" fontId="0" fillId="0" borderId="0" xfId="0"/>
    <xf numFmtId="1" fontId="0" fillId="3" borderId="0" xfId="0" applyNumberFormat="1" applyFill="1"/>
    <xf numFmtId="167" fontId="3" fillId="0" borderId="0" xfId="2" applyNumberFormat="1"/>
    <xf numFmtId="164" fontId="3" fillId="3" borderId="0" xfId="2" applyNumberFormat="1" applyFont="1" applyFill="1"/>
    <xf numFmtId="164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3" fillId="3" borderId="0" xfId="2" applyNumberFormat="1" applyFill="1"/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="85" zoomScaleNormal="85" workbookViewId="0">
      <selection activeCell="E3" sqref="E3:F36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17" t="s">
        <v>3</v>
      </c>
      <c r="B1" s="17" t="s">
        <v>11</v>
      </c>
      <c r="C1" s="17" t="s">
        <v>10</v>
      </c>
      <c r="D1" s="17" t="s">
        <v>9</v>
      </c>
      <c r="E1" s="9" t="s">
        <v>0</v>
      </c>
      <c r="F1" s="25" t="s">
        <v>14</v>
      </c>
      <c r="G1" s="9" t="s">
        <v>8</v>
      </c>
      <c r="H1"/>
      <c r="I1" s="4" t="s">
        <v>7</v>
      </c>
      <c r="J1" s="7" t="s">
        <v>58</v>
      </c>
    </row>
    <row r="2" spans="1:10" s="1" customFormat="1" x14ac:dyDescent="0.25">
      <c r="A2" s="18">
        <v>41251.753602430552</v>
      </c>
      <c r="B2" s="31">
        <v>615.47</v>
      </c>
      <c r="C2" s="31">
        <v>250.47</v>
      </c>
      <c r="D2" s="31">
        <v>0</v>
      </c>
      <c r="E2" s="10"/>
      <c r="F2" s="26"/>
      <c r="G2" s="27"/>
      <c r="H2"/>
      <c r="I2" s="4" t="s">
        <v>6</v>
      </c>
      <c r="J2" s="5">
        <v>5</v>
      </c>
    </row>
    <row r="3" spans="1:10" s="1" customFormat="1" x14ac:dyDescent="0.25">
      <c r="A3" s="18">
        <v>41252.496798683445</v>
      </c>
      <c r="B3" s="31">
        <v>600.28</v>
      </c>
      <c r="C3" s="31">
        <v>235.28</v>
      </c>
      <c r="D3" s="31">
        <v>-15.19</v>
      </c>
      <c r="E3" s="10">
        <f t="shared" ref="E3" si="0">A3-$A$2</f>
        <v>0.74319625289354008</v>
      </c>
      <c r="F3" s="26">
        <f t="shared" ref="F3" si="1">(B3-$J$5-$J$7)/$J$1</f>
        <v>0.90667205822887187</v>
      </c>
      <c r="G3" s="27">
        <f t="shared" ref="G3" si="2">((B2-B3)/$J$3)/(E3-E2)</f>
        <v>0.41323790440960551</v>
      </c>
      <c r="H3" s="6"/>
      <c r="I3" s="4" t="s">
        <v>5</v>
      </c>
      <c r="J3" s="5">
        <f>J1/J2</f>
        <v>49.46</v>
      </c>
    </row>
    <row r="4" spans="1:10" s="1" customFormat="1" x14ac:dyDescent="0.25">
      <c r="A4" s="18">
        <v>41252.826015263308</v>
      </c>
      <c r="B4" s="31">
        <v>594.29</v>
      </c>
      <c r="C4" s="31">
        <v>229.29</v>
      </c>
      <c r="D4" s="31">
        <v>-21.18</v>
      </c>
      <c r="E4" s="10">
        <f t="shared" ref="E4:E35" si="3">A4-$A$2</f>
        <v>1.0724128327565268</v>
      </c>
      <c r="F4" s="26">
        <f t="shared" ref="F4:F35" si="4">(B4-$J$5-$J$7)/$J$1</f>
        <v>0.88245046502224023</v>
      </c>
      <c r="G4" s="27">
        <f t="shared" ref="G4:G35" si="5">((B3-B4)/$J$3)/(E4-E3)</f>
        <v>0.36786715323864</v>
      </c>
      <c r="H4" s="6"/>
      <c r="I4" s="4" t="s">
        <v>4</v>
      </c>
      <c r="J4" s="23">
        <f>(Gewicht!C2-J5)/J1</f>
        <v>0.9680954306510311</v>
      </c>
    </row>
    <row r="5" spans="1:10" s="1" customFormat="1" x14ac:dyDescent="0.25">
      <c r="A5" s="18">
        <v>41253.39333676939</v>
      </c>
      <c r="B5" s="31">
        <v>584.04999999999995</v>
      </c>
      <c r="C5" s="31">
        <v>219.05</v>
      </c>
      <c r="D5" s="31">
        <v>-31.42</v>
      </c>
      <c r="E5" s="10">
        <f t="shared" si="3"/>
        <v>1.639734338838025</v>
      </c>
      <c r="F5" s="26">
        <f t="shared" si="4"/>
        <v>0.84104326728669632</v>
      </c>
      <c r="G5" s="27">
        <f t="shared" si="5"/>
        <v>0.36493590752044913</v>
      </c>
      <c r="H5" s="6"/>
      <c r="I5" s="4" t="s">
        <v>13</v>
      </c>
      <c r="J5" s="30" t="s">
        <v>59</v>
      </c>
    </row>
    <row r="6" spans="1:10" s="1" customFormat="1" x14ac:dyDescent="0.25">
      <c r="A6" s="18">
        <v>41253.738354311339</v>
      </c>
      <c r="B6" s="31">
        <v>578.89</v>
      </c>
      <c r="C6" s="31">
        <v>213.89</v>
      </c>
      <c r="D6" s="31">
        <v>-36.58</v>
      </c>
      <c r="E6" s="10">
        <f t="shared" si="3"/>
        <v>1.9847518807873712</v>
      </c>
      <c r="F6" s="26">
        <f t="shared" si="4"/>
        <v>0.82017792155277003</v>
      </c>
      <c r="G6" s="27">
        <f t="shared" si="5"/>
        <v>0.30238094005361654</v>
      </c>
      <c r="H6" s="6"/>
      <c r="I6" s="4" t="s">
        <v>36</v>
      </c>
      <c r="J6" s="4"/>
    </row>
    <row r="7" spans="1:10" s="1" customFormat="1" x14ac:dyDescent="0.25">
      <c r="A7" s="18">
        <v>41253.967713577833</v>
      </c>
      <c r="B7" s="31">
        <v>575.57000000000005</v>
      </c>
      <c r="C7" s="31">
        <v>210.57</v>
      </c>
      <c r="D7" s="31">
        <v>-39.9</v>
      </c>
      <c r="E7" s="10">
        <f t="shared" si="3"/>
        <v>2.2141111472810735</v>
      </c>
      <c r="F7" s="26">
        <f t="shared" si="4"/>
        <v>0.80675293166194939</v>
      </c>
      <c r="G7" s="27">
        <f t="shared" si="5"/>
        <v>0.29266290601756062</v>
      </c>
      <c r="H7" s="6"/>
      <c r="I7" s="4" t="s">
        <v>48</v>
      </c>
      <c r="J7" s="4">
        <f>B2-C2</f>
        <v>365</v>
      </c>
    </row>
    <row r="8" spans="1:10" s="1" customFormat="1" x14ac:dyDescent="0.25">
      <c r="A8" s="18">
        <v>41254.498983832462</v>
      </c>
      <c r="B8" s="31">
        <v>567.80999999999995</v>
      </c>
      <c r="C8" s="31">
        <v>202.81</v>
      </c>
      <c r="D8" s="31">
        <v>-47.66</v>
      </c>
      <c r="E8" s="10">
        <f t="shared" si="3"/>
        <v>2.7453814019099809</v>
      </c>
      <c r="F8" s="26">
        <f t="shared" si="4"/>
        <v>0.77537403962798213</v>
      </c>
      <c r="G8" s="27">
        <f t="shared" si="5"/>
        <v>0.29531948909774214</v>
      </c>
      <c r="H8" s="6"/>
    </row>
    <row r="9" spans="1:10" s="1" customFormat="1" x14ac:dyDescent="0.25">
      <c r="A9" s="18">
        <v>41254.729901842809</v>
      </c>
      <c r="B9" s="31">
        <v>564.29999999999995</v>
      </c>
      <c r="C9" s="31">
        <v>199.3</v>
      </c>
      <c r="D9" s="31">
        <v>-51.17</v>
      </c>
      <c r="E9" s="10">
        <f t="shared" si="3"/>
        <v>2.9762994122575037</v>
      </c>
      <c r="F9" s="26">
        <f t="shared" si="4"/>
        <v>0.76118075212292757</v>
      </c>
      <c r="G9" s="27">
        <f t="shared" si="5"/>
        <v>0.30732309454109269</v>
      </c>
      <c r="H9" s="6"/>
    </row>
    <row r="10" spans="1:10" s="1" customFormat="1" x14ac:dyDescent="0.25">
      <c r="A10" s="18">
        <v>41255.392044843749</v>
      </c>
      <c r="B10" s="31">
        <v>553.83000000000004</v>
      </c>
      <c r="C10" s="31">
        <v>188.83</v>
      </c>
      <c r="D10" s="31">
        <v>-61.64</v>
      </c>
      <c r="E10" s="10">
        <f t="shared" si="3"/>
        <v>3.6384424131974811</v>
      </c>
      <c r="F10" s="26">
        <f t="shared" si="4"/>
        <v>0.71884350990699586</v>
      </c>
      <c r="G10" s="27">
        <f t="shared" si="5"/>
        <v>0.31969863123094122</v>
      </c>
      <c r="H10" s="6"/>
    </row>
    <row r="11" spans="1:10" s="1" customFormat="1" x14ac:dyDescent="0.25">
      <c r="A11" s="18">
        <v>41255.728611684026</v>
      </c>
      <c r="B11" s="31">
        <v>548.52</v>
      </c>
      <c r="C11" s="31">
        <v>183.52</v>
      </c>
      <c r="D11" s="31">
        <v>-66.95</v>
      </c>
      <c r="E11" s="10">
        <f t="shared" si="3"/>
        <v>3.975009253474127</v>
      </c>
      <c r="F11" s="26">
        <f t="shared" si="4"/>
        <v>0.69737161342498999</v>
      </c>
      <c r="G11" s="27">
        <f t="shared" si="5"/>
        <v>0.31898413498425404</v>
      </c>
      <c r="H11" s="6"/>
    </row>
    <row r="12" spans="1:10" s="1" customFormat="1" x14ac:dyDescent="0.25">
      <c r="A12" s="18">
        <v>41256.413925811627</v>
      </c>
      <c r="B12" s="31">
        <v>538.26</v>
      </c>
      <c r="C12" s="31">
        <v>173.26</v>
      </c>
      <c r="D12" s="31">
        <v>-77.209999999999994</v>
      </c>
      <c r="E12" s="10">
        <f t="shared" si="3"/>
        <v>4.6603233810747042</v>
      </c>
      <c r="F12" s="26">
        <f t="shared" si="4"/>
        <v>0.65588354225636891</v>
      </c>
      <c r="G12" s="27">
        <f t="shared" si="5"/>
        <v>0.30269382679939172</v>
      </c>
      <c r="H12" s="6"/>
    </row>
    <row r="13" spans="1:10" s="1" customFormat="1" x14ac:dyDescent="0.25">
      <c r="A13" s="18">
        <v>41256.917340163476</v>
      </c>
      <c r="B13" s="31">
        <v>530.13</v>
      </c>
      <c r="C13" s="31">
        <v>165.13</v>
      </c>
      <c r="D13" s="31">
        <v>-85.34</v>
      </c>
      <c r="E13" s="10">
        <f t="shared" si="3"/>
        <v>5.1637377329243463</v>
      </c>
      <c r="F13" s="26">
        <f t="shared" si="4"/>
        <v>0.62300849171047323</v>
      </c>
      <c r="G13" s="27">
        <f t="shared" si="5"/>
        <v>0.32652079172064064</v>
      </c>
      <c r="H13" s="6"/>
    </row>
    <row r="14" spans="1:10" s="1" customFormat="1" x14ac:dyDescent="0.25">
      <c r="A14" s="18">
        <v>41257.391373185761</v>
      </c>
      <c r="B14" s="31">
        <v>522.83000000000004</v>
      </c>
      <c r="C14" s="31">
        <v>157.83000000000001</v>
      </c>
      <c r="D14" s="31">
        <v>-92.64</v>
      </c>
      <c r="E14" s="10">
        <f t="shared" si="3"/>
        <v>5.6377707552092033</v>
      </c>
      <c r="F14" s="26">
        <f t="shared" si="4"/>
        <v>0.5934896886372828</v>
      </c>
      <c r="G14" s="27">
        <f t="shared" si="5"/>
        <v>0.31135808778583118</v>
      </c>
      <c r="H14" s="6"/>
    </row>
    <row r="15" spans="1:10" s="1" customFormat="1" x14ac:dyDescent="0.25">
      <c r="A15" s="18">
        <v>41257.836002815391</v>
      </c>
      <c r="B15" s="31">
        <v>516.24</v>
      </c>
      <c r="C15" s="31">
        <v>151.24</v>
      </c>
      <c r="D15" s="31">
        <v>-99.23</v>
      </c>
      <c r="E15" s="10">
        <f t="shared" si="3"/>
        <v>6.0824003848392749</v>
      </c>
      <c r="F15" s="26">
        <f t="shared" si="4"/>
        <v>0.56684189243833405</v>
      </c>
      <c r="G15" s="27">
        <f t="shared" si="5"/>
        <v>0.29966284771799323</v>
      </c>
      <c r="H15" s="6"/>
    </row>
    <row r="16" spans="1:10" s="1" customFormat="1" x14ac:dyDescent="0.25">
      <c r="A16" s="18">
        <v>41258.490237841434</v>
      </c>
      <c r="B16" s="31">
        <v>507.21</v>
      </c>
      <c r="C16" s="31">
        <v>142.21</v>
      </c>
      <c r="D16" s="31">
        <v>-108.26</v>
      </c>
      <c r="E16" s="10">
        <f t="shared" si="3"/>
        <v>6.7366354108817177</v>
      </c>
      <c r="F16" s="26">
        <f t="shared" si="4"/>
        <v>0.53032753740396266</v>
      </c>
      <c r="G16" s="27">
        <f t="shared" si="5"/>
        <v>0.2790614502501621</v>
      </c>
      <c r="H16" s="6"/>
    </row>
    <row r="17" spans="1:8" s="1" customFormat="1" x14ac:dyDescent="0.25">
      <c r="A17" s="18">
        <v>41259.610942774882</v>
      </c>
      <c r="B17" s="31">
        <v>493.05</v>
      </c>
      <c r="C17" s="31">
        <v>128.05000000000001</v>
      </c>
      <c r="D17" s="31">
        <v>-122.42</v>
      </c>
      <c r="E17" s="10">
        <f t="shared" si="3"/>
        <v>7.8573403443297138</v>
      </c>
      <c r="F17" s="26">
        <f t="shared" si="4"/>
        <v>0.47306914678528106</v>
      </c>
      <c r="G17" s="27">
        <f t="shared" si="5"/>
        <v>0.25545702936507408</v>
      </c>
      <c r="H17" s="6"/>
    </row>
    <row r="18" spans="1:8" s="1" customFormat="1" x14ac:dyDescent="0.25">
      <c r="A18" s="18">
        <v>41260.378053415792</v>
      </c>
      <c r="B18" s="31">
        <v>483.47</v>
      </c>
      <c r="C18" s="31">
        <v>118.47</v>
      </c>
      <c r="D18" s="31">
        <v>-132</v>
      </c>
      <c r="E18" s="10">
        <f t="shared" si="3"/>
        <v>8.6244509852404008</v>
      </c>
      <c r="F18" s="26">
        <f t="shared" si="4"/>
        <v>0.43433077234128598</v>
      </c>
      <c r="G18" s="27">
        <f t="shared" si="5"/>
        <v>0.2524953531996782</v>
      </c>
      <c r="H18" s="6"/>
    </row>
    <row r="19" spans="1:8" s="1" customFormat="1" x14ac:dyDescent="0.25">
      <c r="A19" s="18">
        <v>41261.353157944155</v>
      </c>
      <c r="B19" s="31">
        <v>471.49</v>
      </c>
      <c r="C19" s="31">
        <v>106.49</v>
      </c>
      <c r="D19" s="31">
        <v>-143.97999999999999</v>
      </c>
      <c r="E19" s="10">
        <f t="shared" si="3"/>
        <v>9.5995555136032635</v>
      </c>
      <c r="F19" s="26">
        <f t="shared" si="4"/>
        <v>0.38588758592802264</v>
      </c>
      <c r="G19" s="27">
        <f t="shared" si="5"/>
        <v>0.24839996638409773</v>
      </c>
      <c r="H19" s="6"/>
    </row>
    <row r="20" spans="1:8" s="1" customFormat="1" x14ac:dyDescent="0.25">
      <c r="A20" s="18">
        <v>41261.687317196178</v>
      </c>
      <c r="B20" s="31">
        <v>467.58</v>
      </c>
      <c r="C20" s="31">
        <v>102.58</v>
      </c>
      <c r="D20" s="31">
        <v>-147.88999999999999</v>
      </c>
      <c r="E20" s="10">
        <f t="shared" si="3"/>
        <v>9.933714765626064</v>
      </c>
      <c r="F20" s="26">
        <f t="shared" si="4"/>
        <v>0.37007682976142331</v>
      </c>
      <c r="G20" s="27">
        <f t="shared" si="5"/>
        <v>0.23657516694346334</v>
      </c>
      <c r="H20" s="6"/>
    </row>
    <row r="21" spans="1:8" s="1" customFormat="1" x14ac:dyDescent="0.25">
      <c r="A21" s="18">
        <v>41262.340830665511</v>
      </c>
      <c r="B21" s="31">
        <v>459.83</v>
      </c>
      <c r="C21" s="31">
        <v>94.83</v>
      </c>
      <c r="D21" s="31">
        <v>-155.63999999999999</v>
      </c>
      <c r="E21" s="10">
        <f t="shared" si="3"/>
        <v>10.587228234959184</v>
      </c>
      <c r="F21" s="26">
        <f t="shared" si="4"/>
        <v>0.33873837444399507</v>
      </c>
      <c r="G21" s="27">
        <f t="shared" si="5"/>
        <v>0.23976900850572866</v>
      </c>
      <c r="H21" s="6"/>
    </row>
    <row r="22" spans="1:8" s="1" customFormat="1" x14ac:dyDescent="0.25">
      <c r="A22" s="18">
        <v>41262.69711068576</v>
      </c>
      <c r="B22" s="31">
        <v>455.62</v>
      </c>
      <c r="C22" s="31">
        <v>90.62</v>
      </c>
      <c r="D22" s="31">
        <v>-159.85</v>
      </c>
      <c r="E22" s="10">
        <f t="shared" si="3"/>
        <v>10.943508255208144</v>
      </c>
      <c r="F22" s="26">
        <f t="shared" si="4"/>
        <v>0.32171451678123736</v>
      </c>
      <c r="G22" s="27">
        <f t="shared" si="5"/>
        <v>0.23891120319996959</v>
      </c>
      <c r="H22" s="6"/>
    </row>
    <row r="23" spans="1:8" s="1" customFormat="1" x14ac:dyDescent="0.25">
      <c r="A23" s="18">
        <v>41263.351884810472</v>
      </c>
      <c r="B23" s="31">
        <v>447.92</v>
      </c>
      <c r="C23" s="31">
        <v>82.92</v>
      </c>
      <c r="D23" s="31">
        <v>-167.55</v>
      </c>
      <c r="E23" s="10">
        <f t="shared" si="3"/>
        <v>11.59828237992042</v>
      </c>
      <c r="F23" s="26">
        <f t="shared" si="4"/>
        <v>0.29057824504650226</v>
      </c>
      <c r="G23" s="27">
        <f t="shared" si="5"/>
        <v>0.23776345582086916</v>
      </c>
      <c r="H23" s="6"/>
    </row>
    <row r="24" spans="1:8" s="1" customFormat="1" x14ac:dyDescent="0.25">
      <c r="A24" s="18">
        <v>41263.725584354746</v>
      </c>
      <c r="B24" s="31">
        <v>443.23</v>
      </c>
      <c r="C24" s="31">
        <v>78.23</v>
      </c>
      <c r="D24" s="31">
        <v>-172.24</v>
      </c>
      <c r="E24" s="10">
        <f t="shared" si="3"/>
        <v>11.971981924194552</v>
      </c>
      <c r="F24" s="26">
        <f t="shared" si="4"/>
        <v>0.27161342498989088</v>
      </c>
      <c r="G24" s="27">
        <f t="shared" si="5"/>
        <v>0.25374422242671402</v>
      </c>
      <c r="H24" s="6"/>
    </row>
    <row r="25" spans="1:8" s="1" customFormat="1" x14ac:dyDescent="0.25">
      <c r="A25" s="18">
        <v>41264.344952301792</v>
      </c>
      <c r="B25" s="31">
        <v>435.77</v>
      </c>
      <c r="C25" s="31">
        <v>70.77</v>
      </c>
      <c r="D25" s="31">
        <v>-179.7</v>
      </c>
      <c r="E25" s="10">
        <f t="shared" si="3"/>
        <v>12.5913498712398</v>
      </c>
      <c r="F25" s="26">
        <f t="shared" si="4"/>
        <v>0.24144763445208239</v>
      </c>
      <c r="G25" s="27">
        <f t="shared" si="5"/>
        <v>0.24352075920070751</v>
      </c>
      <c r="H25" s="6"/>
    </row>
    <row r="26" spans="1:8" s="1" customFormat="1" x14ac:dyDescent="0.25">
      <c r="A26" s="18">
        <v>41264.770277280091</v>
      </c>
      <c r="B26" s="31">
        <v>430.5</v>
      </c>
      <c r="C26" s="31">
        <v>65.5</v>
      </c>
      <c r="D26" s="31">
        <v>-184.97</v>
      </c>
      <c r="E26" s="10">
        <f t="shared" si="3"/>
        <v>13.016674849539413</v>
      </c>
      <c r="F26" s="26">
        <f t="shared" si="4"/>
        <v>0.22013748483623127</v>
      </c>
      <c r="G26" s="27">
        <f t="shared" si="5"/>
        <v>0.25051608420749172</v>
      </c>
      <c r="H26" s="6"/>
    </row>
    <row r="27" spans="1:8" s="1" customFormat="1" x14ac:dyDescent="0.25">
      <c r="A27" s="18">
        <v>41265.409075927368</v>
      </c>
      <c r="B27" s="31">
        <v>422.88</v>
      </c>
      <c r="C27" s="31">
        <v>57.88</v>
      </c>
      <c r="D27" s="31">
        <v>-192.59</v>
      </c>
      <c r="E27" s="10">
        <f t="shared" si="3"/>
        <v>13.65547349681583</v>
      </c>
      <c r="F27" s="26">
        <f t="shared" si="4"/>
        <v>0.18932470683380506</v>
      </c>
      <c r="G27" s="27">
        <f t="shared" si="5"/>
        <v>0.24117754580257519</v>
      </c>
      <c r="H27" s="6"/>
    </row>
    <row r="28" spans="1:8" s="1" customFormat="1" x14ac:dyDescent="0.25">
      <c r="A28" s="18">
        <v>41265.804154233214</v>
      </c>
      <c r="B28" s="31">
        <v>418.78</v>
      </c>
      <c r="C28" s="31">
        <v>53.78</v>
      </c>
      <c r="D28" s="31">
        <v>-196.69</v>
      </c>
      <c r="E28" s="10">
        <f t="shared" si="3"/>
        <v>14.050551802662085</v>
      </c>
      <c r="F28" s="26">
        <f t="shared" si="4"/>
        <v>0.17274565305297196</v>
      </c>
      <c r="G28" s="27">
        <f t="shared" si="5"/>
        <v>0.20981984502187331</v>
      </c>
      <c r="H28" s="6"/>
    </row>
    <row r="29" spans="1:8" s="1" customFormat="1" x14ac:dyDescent="0.25">
      <c r="A29" s="18">
        <v>41266.367551947333</v>
      </c>
      <c r="B29" s="31">
        <v>413.85</v>
      </c>
      <c r="C29" s="31">
        <v>48.85</v>
      </c>
      <c r="D29" s="31">
        <v>-201.62</v>
      </c>
      <c r="E29" s="10">
        <f t="shared" si="3"/>
        <v>14.613949516780849</v>
      </c>
      <c r="F29" s="26">
        <f t="shared" si="4"/>
        <v>0.15281035179943397</v>
      </c>
      <c r="G29" s="27">
        <f t="shared" si="5"/>
        <v>0.17692032425725859</v>
      </c>
      <c r="H29" s="6"/>
    </row>
    <row r="30" spans="1:8" x14ac:dyDescent="0.25">
      <c r="A30" s="18">
        <v>41268.492591733215</v>
      </c>
      <c r="B30" s="31">
        <v>400.65</v>
      </c>
      <c r="C30" s="31">
        <v>35.65</v>
      </c>
      <c r="D30" s="31">
        <v>-214.82</v>
      </c>
      <c r="E30" s="10">
        <f t="shared" si="3"/>
        <v>16.738989302662958</v>
      </c>
      <c r="F30" s="26">
        <f t="shared" si="4"/>
        <v>9.9433885968459257E-2</v>
      </c>
      <c r="G30" s="27">
        <f t="shared" si="5"/>
        <v>0.12558933292822566</v>
      </c>
      <c r="H30" s="6"/>
    </row>
    <row r="31" spans="1:8" x14ac:dyDescent="0.25">
      <c r="A31" s="18">
        <v>41269.613199388019</v>
      </c>
      <c r="B31" s="31">
        <v>395.63</v>
      </c>
      <c r="C31" s="31">
        <v>30.63</v>
      </c>
      <c r="D31" s="31">
        <v>-219.84</v>
      </c>
      <c r="E31" s="10">
        <f t="shared" si="3"/>
        <v>17.859596957467147</v>
      </c>
      <c r="F31" s="26">
        <f t="shared" si="4"/>
        <v>7.9134654266073565E-2</v>
      </c>
      <c r="G31" s="27">
        <f t="shared" si="5"/>
        <v>9.0572430124675099E-2</v>
      </c>
      <c r="H31" s="6"/>
    </row>
    <row r="32" spans="1:8" x14ac:dyDescent="0.25">
      <c r="A32" s="18">
        <v>41270.503138443288</v>
      </c>
      <c r="B32" s="31">
        <v>392.11</v>
      </c>
      <c r="C32" s="31">
        <v>27.11</v>
      </c>
      <c r="D32" s="31">
        <v>-223.36</v>
      </c>
      <c r="E32" s="10">
        <f t="shared" si="3"/>
        <v>18.749536012735916</v>
      </c>
      <c r="F32" s="26">
        <f t="shared" si="4"/>
        <v>6.4900930044480429E-2</v>
      </c>
      <c r="G32" s="27">
        <f t="shared" si="5"/>
        <v>7.9970218956703878E-2</v>
      </c>
      <c r="H32" s="6"/>
    </row>
    <row r="33" spans="1:8" x14ac:dyDescent="0.25">
      <c r="A33" s="18">
        <v>41270.758485665508</v>
      </c>
      <c r="B33" s="31">
        <v>391.2</v>
      </c>
      <c r="C33" s="31">
        <v>26.2</v>
      </c>
      <c r="D33" s="31">
        <v>-224.27</v>
      </c>
      <c r="E33" s="10">
        <f t="shared" si="3"/>
        <v>19.004883234956651</v>
      </c>
      <c r="F33" s="26">
        <f t="shared" si="4"/>
        <v>6.122118883946618E-2</v>
      </c>
      <c r="G33" s="27">
        <f t="shared" si="5"/>
        <v>7.2053676030070624E-2</v>
      </c>
      <c r="H33" s="6"/>
    </row>
    <row r="34" spans="1:8" x14ac:dyDescent="0.25">
      <c r="A34" s="18">
        <v>41271.405114897279</v>
      </c>
      <c r="B34" s="31">
        <v>388.89</v>
      </c>
      <c r="C34" s="31">
        <v>23.89</v>
      </c>
      <c r="D34" s="31">
        <v>-226.58</v>
      </c>
      <c r="E34" s="10">
        <f t="shared" si="3"/>
        <v>19.651512466727581</v>
      </c>
      <c r="F34" s="26">
        <f t="shared" si="4"/>
        <v>5.1880307319045624E-2</v>
      </c>
      <c r="G34" s="27">
        <f t="shared" si="5"/>
        <v>7.2227491903192956E-2</v>
      </c>
      <c r="H34" s="6"/>
    </row>
    <row r="35" spans="1:8" x14ac:dyDescent="0.25">
      <c r="A35" s="18">
        <v>41272.403912097798</v>
      </c>
      <c r="B35" s="31">
        <v>385.8</v>
      </c>
      <c r="C35" s="31">
        <v>20.8</v>
      </c>
      <c r="D35" s="31">
        <v>-229.67</v>
      </c>
      <c r="E35" s="10">
        <f t="shared" si="3"/>
        <v>20.650309667245892</v>
      </c>
      <c r="F35" s="26">
        <f t="shared" si="4"/>
        <v>3.9385361908613054E-2</v>
      </c>
      <c r="G35" s="27">
        <f t="shared" si="5"/>
        <v>6.2549962114173449E-2</v>
      </c>
      <c r="H35" s="6"/>
    </row>
    <row r="36" spans="1:8" x14ac:dyDescent="0.25">
      <c r="A36" s="18">
        <v>41274.516385513598</v>
      </c>
      <c r="B36" s="31">
        <v>380.68</v>
      </c>
      <c r="C36" s="31">
        <v>15.68</v>
      </c>
      <c r="D36" s="31">
        <v>-234.79</v>
      </c>
      <c r="E36" s="10">
        <f t="shared" ref="E36" si="6">A36-$A$2</f>
        <v>22.762783083046088</v>
      </c>
      <c r="F36" s="26">
        <f t="shared" ref="F36" si="7">(B36-$J$5-$J$7)/$J$1</f>
        <v>1.8681763040841102E-2</v>
      </c>
      <c r="G36" s="27">
        <f t="shared" ref="G36" si="8">((B35-B36)/$J$3)/(E36-E35)</f>
        <v>4.9003217538549526E-2</v>
      </c>
      <c r="H36" s="6"/>
    </row>
    <row r="37" spans="1:8" x14ac:dyDescent="0.25">
      <c r="A37" s="18"/>
      <c r="B37" s="31"/>
      <c r="C37" s="31"/>
      <c r="D37" s="31"/>
      <c r="E37" s="10"/>
      <c r="F37" s="26"/>
      <c r="G37" s="27"/>
      <c r="H37" s="6"/>
    </row>
    <row r="38" spans="1:8" x14ac:dyDescent="0.25">
      <c r="A38" s="18"/>
      <c r="B38" s="31"/>
      <c r="C38" s="31"/>
      <c r="D38" s="31"/>
      <c r="E38" s="10"/>
      <c r="F38" s="26"/>
      <c r="G38" s="27"/>
      <c r="H38" s="6"/>
    </row>
    <row r="39" spans="1:8" x14ac:dyDescent="0.25">
      <c r="A39" s="18"/>
      <c r="B39" s="31"/>
      <c r="C39" s="31"/>
      <c r="D39" s="31"/>
      <c r="E39" s="10"/>
      <c r="F39" s="26"/>
      <c r="G39" s="27"/>
      <c r="H39" s="6"/>
    </row>
    <row r="40" spans="1:8" x14ac:dyDescent="0.25">
      <c r="A40" s="18"/>
      <c r="B40" s="31"/>
      <c r="C40" s="31"/>
      <c r="D40" s="31"/>
      <c r="E40" s="10"/>
      <c r="F40" s="26"/>
      <c r="G40" s="27"/>
      <c r="H40" s="6"/>
    </row>
    <row r="41" spans="1:8" x14ac:dyDescent="0.25">
      <c r="A41" s="18"/>
      <c r="B41" s="31"/>
      <c r="C41" s="31"/>
      <c r="D41" s="31"/>
      <c r="E41" s="10"/>
      <c r="F41" s="26"/>
      <c r="G41" s="27"/>
      <c r="H41" s="6"/>
    </row>
    <row r="42" spans="1:8" x14ac:dyDescent="0.25">
      <c r="A42" s="18"/>
      <c r="B42" s="31"/>
      <c r="C42" s="31"/>
      <c r="D42" s="31"/>
      <c r="E42" s="10"/>
      <c r="F42" s="26"/>
      <c r="G42" s="27"/>
      <c r="H42" s="6"/>
    </row>
    <row r="43" spans="1:8" x14ac:dyDescent="0.25">
      <c r="A43" s="18"/>
      <c r="B43" s="31"/>
      <c r="C43" s="31"/>
      <c r="D43" s="31"/>
      <c r="E43" s="10"/>
      <c r="F43" s="26"/>
      <c r="G43" s="27"/>
      <c r="H43" s="6"/>
    </row>
    <row r="44" spans="1:8" x14ac:dyDescent="0.25">
      <c r="A44" s="18"/>
      <c r="B44" s="31"/>
      <c r="C44" s="31"/>
      <c r="D44" s="31"/>
      <c r="E44" s="10"/>
      <c r="F44" s="26"/>
      <c r="G44" s="27"/>
      <c r="H44" s="6"/>
    </row>
    <row r="45" spans="1:8" x14ac:dyDescent="0.25">
      <c r="A45" s="18"/>
      <c r="B45" s="31"/>
      <c r="C45" s="31"/>
      <c r="D45" s="31"/>
      <c r="E45" s="10"/>
      <c r="F45" s="26"/>
      <c r="G45" s="27"/>
      <c r="H45" s="6"/>
    </row>
    <row r="46" spans="1:8" x14ac:dyDescent="0.25">
      <c r="A46" s="18"/>
      <c r="B46" s="31"/>
      <c r="C46" s="31"/>
      <c r="D46" s="31"/>
      <c r="E46" s="10"/>
      <c r="F46" s="26"/>
      <c r="G46" s="27"/>
      <c r="H46" s="6"/>
    </row>
    <row r="47" spans="1:8" x14ac:dyDescent="0.25">
      <c r="A47" s="18"/>
      <c r="B47" s="31"/>
      <c r="C47" s="31"/>
      <c r="D47" s="31"/>
      <c r="E47" s="10"/>
      <c r="F47" s="26"/>
      <c r="G47" s="27"/>
      <c r="H47" s="6"/>
    </row>
    <row r="48" spans="1:8" x14ac:dyDescent="0.25">
      <c r="A48" s="18"/>
      <c r="B48" s="31"/>
      <c r="C48" s="31"/>
      <c r="D48" s="31"/>
      <c r="E48" s="10"/>
      <c r="F48" s="26"/>
      <c r="G48" s="27"/>
      <c r="H48" s="6"/>
    </row>
    <row r="49" spans="1:8" x14ac:dyDescent="0.25">
      <c r="A49" s="18"/>
      <c r="B49" s="31"/>
      <c r="C49" s="31"/>
      <c r="D49" s="31"/>
      <c r="E49" s="10"/>
      <c r="F49" s="26"/>
      <c r="G49" s="27"/>
      <c r="H49" s="6"/>
    </row>
    <row r="50" spans="1:8" x14ac:dyDescent="0.25">
      <c r="A50" s="18"/>
      <c r="B50" s="31"/>
      <c r="C50" s="31"/>
      <c r="D50" s="31"/>
      <c r="E50" s="10"/>
      <c r="F50" s="26"/>
      <c r="G50" s="27"/>
      <c r="H50" s="6"/>
    </row>
    <row r="51" spans="1:8" x14ac:dyDescent="0.25">
      <c r="A51" s="18"/>
      <c r="B51" s="31"/>
      <c r="C51" s="31"/>
      <c r="D51" s="31"/>
      <c r="E51" s="10"/>
      <c r="F51" s="26"/>
      <c r="G51" s="27"/>
      <c r="H51" s="6"/>
    </row>
    <row r="52" spans="1:8" x14ac:dyDescent="0.25">
      <c r="A52" s="18"/>
      <c r="B52" s="31"/>
      <c r="C52" s="31"/>
      <c r="D52" s="31"/>
      <c r="E52" s="10"/>
      <c r="F52" s="26"/>
      <c r="G52" s="27"/>
      <c r="H52" s="6"/>
    </row>
    <row r="53" spans="1:8" x14ac:dyDescent="0.25">
      <c r="A53" s="18"/>
      <c r="B53" s="31"/>
      <c r="C53" s="31"/>
      <c r="D53" s="31"/>
      <c r="E53" s="10"/>
      <c r="F53" s="26"/>
      <c r="G53" s="27"/>
      <c r="H53" s="6"/>
    </row>
    <row r="54" spans="1:8" x14ac:dyDescent="0.25">
      <c r="A54" s="18"/>
      <c r="B54" s="31"/>
      <c r="C54" s="31"/>
      <c r="D54" s="31"/>
      <c r="E54" s="10"/>
      <c r="F54" s="26"/>
      <c r="G54" s="27"/>
      <c r="H54" s="6"/>
    </row>
    <row r="55" spans="1:8" x14ac:dyDescent="0.25">
      <c r="A55" s="18"/>
      <c r="B55" s="31"/>
      <c r="C55" s="31"/>
      <c r="D55" s="31"/>
      <c r="E55" s="10"/>
      <c r="F55" s="26"/>
      <c r="G55" s="27"/>
      <c r="H55" s="6"/>
    </row>
    <row r="56" spans="1:8" x14ac:dyDescent="0.25">
      <c r="A56" s="18"/>
      <c r="B56" s="31"/>
      <c r="C56" s="31"/>
      <c r="D56" s="31"/>
      <c r="E56" s="10"/>
      <c r="F56" s="26"/>
      <c r="G56" s="27"/>
      <c r="H56" s="6"/>
    </row>
    <row r="57" spans="1:8" x14ac:dyDescent="0.25">
      <c r="A57" s="18"/>
      <c r="B57" s="31"/>
      <c r="C57" s="31"/>
      <c r="D57" s="31"/>
      <c r="E57" s="10"/>
      <c r="F57" s="26"/>
      <c r="G57" s="27"/>
      <c r="H57" s="6"/>
    </row>
    <row r="58" spans="1:8" x14ac:dyDescent="0.25">
      <c r="A58" s="18"/>
      <c r="B58" s="31"/>
      <c r="C58" s="31"/>
      <c r="D58" s="31"/>
      <c r="E58" s="10"/>
      <c r="F58" s="26"/>
      <c r="G58" s="27"/>
      <c r="H58" s="6"/>
    </row>
    <row r="59" spans="1:8" x14ac:dyDescent="0.25">
      <c r="A59" s="18"/>
      <c r="B59" s="31"/>
      <c r="C59" s="31"/>
      <c r="D59" s="31"/>
      <c r="E59" s="10"/>
      <c r="F59" s="26"/>
      <c r="G59" s="27"/>
      <c r="H59" s="6"/>
    </row>
    <row r="60" spans="1:8" x14ac:dyDescent="0.25">
      <c r="A60" s="18"/>
      <c r="B60" s="31"/>
      <c r="C60" s="31"/>
      <c r="D60" s="31"/>
      <c r="E60" s="10"/>
      <c r="F60" s="26"/>
      <c r="G60" s="27"/>
      <c r="H60" s="6"/>
    </row>
    <row r="61" spans="1:8" x14ac:dyDescent="0.25">
      <c r="A61" s="18"/>
      <c r="B61" s="31"/>
      <c r="C61" s="31"/>
      <c r="D61" s="31"/>
      <c r="E61" s="10"/>
      <c r="F61" s="26"/>
      <c r="G61" s="27"/>
      <c r="H61" s="6"/>
    </row>
    <row r="62" spans="1:8" x14ac:dyDescent="0.25">
      <c r="A62" s="18"/>
      <c r="B62" s="31"/>
      <c r="C62" s="31"/>
      <c r="D62" s="31"/>
      <c r="E62" s="10"/>
      <c r="F62" s="26"/>
      <c r="G62" s="27"/>
      <c r="H62" s="6"/>
    </row>
    <row r="63" spans="1:8" x14ac:dyDescent="0.25">
      <c r="A63" s="18"/>
      <c r="B63" s="31"/>
      <c r="C63" s="31"/>
      <c r="D63" s="31"/>
      <c r="E63" s="10"/>
      <c r="F63" s="26"/>
      <c r="G63" s="27"/>
      <c r="H63" s="6"/>
    </row>
    <row r="64" spans="1:8" x14ac:dyDescent="0.25">
      <c r="A64" s="18"/>
      <c r="B64" s="31"/>
      <c r="C64" s="31"/>
      <c r="D64" s="31"/>
      <c r="E64" s="10"/>
      <c r="F64" s="26"/>
      <c r="G64" s="27"/>
      <c r="H64" s="6"/>
    </row>
    <row r="65" spans="1:8" x14ac:dyDescent="0.25">
      <c r="A65" s="18"/>
      <c r="B65" s="31"/>
      <c r="C65" s="31"/>
      <c r="D65" s="31"/>
      <c r="E65" s="10"/>
      <c r="F65" s="26"/>
      <c r="G65" s="27"/>
      <c r="H65" s="6"/>
    </row>
    <row r="69" spans="1:8" x14ac:dyDescent="0.25">
      <c r="A69" s="1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3391"/>
  <sheetViews>
    <sheetView topLeftCell="A2440" workbookViewId="0">
      <selection activeCell="D22" sqref="D22:F2665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10.140625" style="11" bestFit="1" customWidth="1"/>
    <col min="5" max="6" width="13.85546875" style="2" bestFit="1" customWidth="1"/>
    <col min="7" max="7" width="18" style="1" bestFit="1" customWidth="1"/>
    <col min="8" max="8" width="18.28515625" style="1" bestFit="1" customWidth="1"/>
    <col min="9" max="9" width="18" style="1" bestFit="1" customWidth="1"/>
    <col min="10" max="16384" width="11.42578125" style="1"/>
  </cols>
  <sheetData>
    <row r="1" spans="1:9" x14ac:dyDescent="0.25">
      <c r="A1" s="17" t="s">
        <v>3</v>
      </c>
      <c r="B1" s="17" t="s">
        <v>2</v>
      </c>
      <c r="C1" s="17" t="s">
        <v>1</v>
      </c>
      <c r="D1" s="15" t="s">
        <v>0</v>
      </c>
      <c r="E1" s="12" t="s">
        <v>28</v>
      </c>
      <c r="F1" s="12" t="s">
        <v>29</v>
      </c>
      <c r="H1" s="24" t="s">
        <v>49</v>
      </c>
    </row>
    <row r="2" spans="1:9" hidden="1" x14ac:dyDescent="0.25">
      <c r="A2" s="18">
        <v>41251.743845847799</v>
      </c>
      <c r="B2" s="31">
        <v>2.88</v>
      </c>
      <c r="C2" s="31">
        <v>5.34</v>
      </c>
      <c r="D2" s="11">
        <f>A2-$H$2</f>
        <v>-9.7565827527432702E-3</v>
      </c>
      <c r="E2" s="2">
        <f>B2/-0.981</f>
        <v>-2.9357798165137616</v>
      </c>
      <c r="F2" s="2">
        <f>C2/-0.981</f>
        <v>-5.4434250764525993</v>
      </c>
      <c r="G2" s="28"/>
      <c r="H2" s="29">
        <f>Gewicht!A2</f>
        <v>41251.753602430552</v>
      </c>
      <c r="I2" s="2">
        <f>MIN(F2:F22)</f>
        <v>-6.0448521916411826</v>
      </c>
    </row>
    <row r="3" spans="1:9" hidden="1" x14ac:dyDescent="0.25">
      <c r="A3" s="18">
        <v>41251.744540292246</v>
      </c>
      <c r="B3" s="31">
        <v>2.89</v>
      </c>
      <c r="C3" s="31">
        <v>5.34</v>
      </c>
      <c r="D3" s="11">
        <f t="shared" ref="D3:D66" si="0">A3-$H$2</f>
        <v>-9.0621383060351945E-3</v>
      </c>
      <c r="E3" s="2">
        <f t="shared" ref="E3:E66" si="1">B3/-0.981</f>
        <v>-2.9459734964322122</v>
      </c>
      <c r="F3" s="2">
        <f t="shared" ref="F3:F66" si="2">C3/-0.981</f>
        <v>-5.4434250764525993</v>
      </c>
      <c r="G3" s="28"/>
      <c r="H3" s="18">
        <f>H2</f>
        <v>41251.753602430552</v>
      </c>
    </row>
    <row r="4" spans="1:9" hidden="1" x14ac:dyDescent="0.25">
      <c r="A4" s="18">
        <v>41251.745234736685</v>
      </c>
      <c r="B4" s="31">
        <v>2.88</v>
      </c>
      <c r="C4" s="31">
        <v>5.33</v>
      </c>
      <c r="D4" s="11">
        <f t="shared" si="0"/>
        <v>-8.3676938666030765E-3</v>
      </c>
      <c r="E4" s="2">
        <f t="shared" si="1"/>
        <v>-2.9357798165137616</v>
      </c>
      <c r="F4" s="2">
        <f t="shared" si="2"/>
        <v>-5.4332313965341488</v>
      </c>
      <c r="G4" s="28"/>
    </row>
    <row r="5" spans="1:9" hidden="1" x14ac:dyDescent="0.25">
      <c r="A5" s="18">
        <v>41251.745929181132</v>
      </c>
      <c r="B5" s="31">
        <v>2.89</v>
      </c>
      <c r="C5" s="31">
        <v>5.33</v>
      </c>
      <c r="D5" s="11">
        <f t="shared" si="0"/>
        <v>-7.6732494198950008E-3</v>
      </c>
      <c r="E5" s="2">
        <f t="shared" si="1"/>
        <v>-2.9459734964322122</v>
      </c>
      <c r="F5" s="2">
        <f t="shared" si="2"/>
        <v>-5.4332313965341488</v>
      </c>
      <c r="G5" s="28"/>
    </row>
    <row r="6" spans="1:9" hidden="1" x14ac:dyDescent="0.25">
      <c r="A6" s="18">
        <v>41251.746623625579</v>
      </c>
      <c r="B6" s="31">
        <v>2.9</v>
      </c>
      <c r="C6" s="31">
        <v>5.33</v>
      </c>
      <c r="D6" s="11">
        <f t="shared" si="0"/>
        <v>-6.9788049731869251E-3</v>
      </c>
      <c r="E6" s="2">
        <f t="shared" si="1"/>
        <v>-2.9561671763506627</v>
      </c>
      <c r="F6" s="2">
        <f t="shared" si="2"/>
        <v>-5.4332313965341488</v>
      </c>
    </row>
    <row r="7" spans="1:9" hidden="1" x14ac:dyDescent="0.25">
      <c r="A7" s="18">
        <v>41251.747318070018</v>
      </c>
      <c r="B7" s="31">
        <v>2.9</v>
      </c>
      <c r="C7" s="31">
        <v>5.34</v>
      </c>
      <c r="D7" s="11">
        <f t="shared" si="0"/>
        <v>-6.284360533754807E-3</v>
      </c>
      <c r="E7" s="2">
        <f t="shared" si="1"/>
        <v>-2.9561671763506627</v>
      </c>
      <c r="F7" s="2">
        <f t="shared" si="2"/>
        <v>-5.4434250764525993</v>
      </c>
    </row>
    <row r="8" spans="1:9" hidden="1" x14ac:dyDescent="0.25">
      <c r="A8" s="18">
        <v>41251.748012514465</v>
      </c>
      <c r="B8" s="31">
        <v>2.9</v>
      </c>
      <c r="C8" s="31">
        <v>5.34</v>
      </c>
      <c r="D8" s="11">
        <f t="shared" si="0"/>
        <v>-5.5899160870467313E-3</v>
      </c>
      <c r="E8" s="2">
        <f t="shared" si="1"/>
        <v>-2.9561671763506627</v>
      </c>
      <c r="F8" s="2">
        <f t="shared" si="2"/>
        <v>-5.4434250764525993</v>
      </c>
    </row>
    <row r="9" spans="1:9" hidden="1" x14ac:dyDescent="0.25">
      <c r="A9" s="18">
        <v>41251.748706958911</v>
      </c>
      <c r="B9" s="31">
        <v>2.9</v>
      </c>
      <c r="C9" s="31">
        <v>5.35</v>
      </c>
      <c r="D9" s="11">
        <f t="shared" si="0"/>
        <v>-4.8954716403386556E-3</v>
      </c>
      <c r="E9" s="2">
        <f t="shared" si="1"/>
        <v>-2.9561671763506627</v>
      </c>
      <c r="F9" s="2">
        <f t="shared" si="2"/>
        <v>-5.4536187563710499</v>
      </c>
    </row>
    <row r="10" spans="1:9" hidden="1" x14ac:dyDescent="0.25">
      <c r="A10" s="18">
        <v>41251.749401403358</v>
      </c>
      <c r="B10" s="31">
        <v>2.9</v>
      </c>
      <c r="C10" s="31">
        <v>5.32</v>
      </c>
      <c r="D10" s="11">
        <f t="shared" si="0"/>
        <v>-4.2010271936305799E-3</v>
      </c>
      <c r="E10" s="2">
        <f t="shared" si="1"/>
        <v>-2.9561671763506627</v>
      </c>
      <c r="F10" s="2">
        <f t="shared" si="2"/>
        <v>-5.4230377166156982</v>
      </c>
      <c r="G10" s="28"/>
    </row>
    <row r="11" spans="1:9" hidden="1" x14ac:dyDescent="0.25">
      <c r="A11" s="18">
        <v>41251.750095847798</v>
      </c>
      <c r="B11" s="31">
        <v>2.9</v>
      </c>
      <c r="C11" s="31">
        <v>5.34</v>
      </c>
      <c r="D11" s="11">
        <f t="shared" si="0"/>
        <v>-3.5065827541984618E-3</v>
      </c>
      <c r="E11" s="2">
        <f t="shared" si="1"/>
        <v>-2.9561671763506627</v>
      </c>
      <c r="F11" s="2">
        <f t="shared" si="2"/>
        <v>-5.4434250764525993</v>
      </c>
      <c r="G11" s="28"/>
    </row>
    <row r="12" spans="1:9" hidden="1" x14ac:dyDescent="0.25">
      <c r="A12" s="18">
        <v>41251.750790292244</v>
      </c>
      <c r="B12" s="31">
        <v>2.9</v>
      </c>
      <c r="C12" s="31">
        <v>5.34</v>
      </c>
      <c r="D12" s="11">
        <f t="shared" si="0"/>
        <v>-2.8121383074903861E-3</v>
      </c>
      <c r="E12" s="2">
        <f t="shared" si="1"/>
        <v>-2.9561671763506627</v>
      </c>
      <c r="F12" s="2">
        <f t="shared" si="2"/>
        <v>-5.4434250764525993</v>
      </c>
      <c r="G12" s="28"/>
    </row>
    <row r="13" spans="1:9" hidden="1" x14ac:dyDescent="0.25">
      <c r="A13" s="18">
        <v>41251.751484736691</v>
      </c>
      <c r="B13" s="31">
        <v>2.91</v>
      </c>
      <c r="C13" s="31">
        <v>5.34</v>
      </c>
      <c r="D13" s="11">
        <f t="shared" si="0"/>
        <v>-2.1176938607823104E-3</v>
      </c>
      <c r="E13" s="2">
        <f t="shared" si="1"/>
        <v>-2.9663608562691133</v>
      </c>
      <c r="F13" s="2">
        <f t="shared" si="2"/>
        <v>-5.4434250764525993</v>
      </c>
      <c r="G13" s="28"/>
    </row>
    <row r="14" spans="1:9" hidden="1" x14ac:dyDescent="0.25">
      <c r="A14" s="18">
        <v>41251.75217918113</v>
      </c>
      <c r="B14" s="31">
        <v>2.9</v>
      </c>
      <c r="C14" s="31">
        <v>5.34</v>
      </c>
      <c r="D14" s="11">
        <f t="shared" si="0"/>
        <v>-1.4232494213501923E-3</v>
      </c>
      <c r="E14" s="2">
        <f t="shared" si="1"/>
        <v>-2.9561671763506627</v>
      </c>
      <c r="F14" s="2">
        <f t="shared" si="2"/>
        <v>-5.4434250764525993</v>
      </c>
    </row>
    <row r="15" spans="1:9" hidden="1" x14ac:dyDescent="0.25">
      <c r="A15" s="18">
        <v>41251.752873625577</v>
      </c>
      <c r="B15" s="31">
        <v>2.9</v>
      </c>
      <c r="C15" s="31">
        <v>5.33</v>
      </c>
      <c r="D15" s="11">
        <f t="shared" si="0"/>
        <v>-7.2880497464211658E-4</v>
      </c>
      <c r="E15" s="2">
        <f t="shared" si="1"/>
        <v>-2.9561671763506627</v>
      </c>
      <c r="F15" s="2">
        <f t="shared" si="2"/>
        <v>-5.4332313965341488</v>
      </c>
    </row>
    <row r="16" spans="1:9" hidden="1" x14ac:dyDescent="0.25">
      <c r="A16" s="18">
        <v>41251.753568070024</v>
      </c>
      <c r="B16" s="31">
        <v>3.08</v>
      </c>
      <c r="C16" s="31">
        <v>5.93</v>
      </c>
      <c r="D16" s="11">
        <f t="shared" si="0"/>
        <v>-3.4360527934040874E-5</v>
      </c>
      <c r="E16" s="2">
        <f t="shared" si="1"/>
        <v>-3.1396534148827726</v>
      </c>
      <c r="F16" s="2">
        <f t="shared" si="2"/>
        <v>-6.0448521916411826</v>
      </c>
    </row>
    <row r="17" spans="1:7" hidden="1" x14ac:dyDescent="0.25">
      <c r="A17" s="18">
        <v>41251.754262514463</v>
      </c>
      <c r="B17" s="31">
        <v>3.06</v>
      </c>
      <c r="C17" s="31">
        <v>5.46</v>
      </c>
      <c r="D17" s="11">
        <f t="shared" si="0"/>
        <v>6.6008391149807721E-4</v>
      </c>
      <c r="E17" s="2">
        <f t="shared" si="1"/>
        <v>-3.1192660550458715</v>
      </c>
      <c r="F17" s="2">
        <f t="shared" si="2"/>
        <v>-5.5657492354740059</v>
      </c>
    </row>
    <row r="18" spans="1:7" hidden="1" x14ac:dyDescent="0.25">
      <c r="A18" s="18">
        <v>41251.75495695891</v>
      </c>
      <c r="B18" s="31">
        <v>2.85</v>
      </c>
      <c r="C18" s="31">
        <v>5.27</v>
      </c>
      <c r="D18" s="11">
        <f t="shared" si="0"/>
        <v>1.3545283582061529E-3</v>
      </c>
      <c r="E18" s="2">
        <f t="shared" si="1"/>
        <v>-2.90519877675841</v>
      </c>
      <c r="F18" s="2">
        <f t="shared" si="2"/>
        <v>-5.3720693170234455</v>
      </c>
    </row>
    <row r="19" spans="1:7" hidden="1" x14ac:dyDescent="0.25">
      <c r="A19" s="18">
        <v>41251.755651403357</v>
      </c>
      <c r="B19" s="31">
        <v>2.84</v>
      </c>
      <c r="C19" s="31">
        <v>5.26</v>
      </c>
      <c r="D19" s="11">
        <f t="shared" si="0"/>
        <v>2.0489728049142286E-3</v>
      </c>
      <c r="E19" s="2">
        <f t="shared" si="1"/>
        <v>-2.895005096839959</v>
      </c>
      <c r="F19" s="2">
        <f t="shared" si="2"/>
        <v>-5.3618756371049949</v>
      </c>
      <c r="G19" s="28"/>
    </row>
    <row r="20" spans="1:7" hidden="1" x14ac:dyDescent="0.25">
      <c r="A20" s="18">
        <v>41251.756345847796</v>
      </c>
      <c r="B20" s="31">
        <v>2.84</v>
      </c>
      <c r="C20" s="31">
        <v>5.27</v>
      </c>
      <c r="D20" s="11">
        <f t="shared" si="0"/>
        <v>2.7434172443463467E-3</v>
      </c>
      <c r="E20" s="2">
        <f t="shared" si="1"/>
        <v>-2.895005096839959</v>
      </c>
      <c r="F20" s="2">
        <f t="shared" si="2"/>
        <v>-5.3720693170234455</v>
      </c>
      <c r="G20" s="28"/>
    </row>
    <row r="21" spans="1:7" hidden="1" x14ac:dyDescent="0.25">
      <c r="A21" s="18">
        <v>41251.757040292243</v>
      </c>
      <c r="B21" s="31">
        <v>2.84</v>
      </c>
      <c r="C21" s="31">
        <v>5.28</v>
      </c>
      <c r="D21" s="11">
        <f t="shared" si="0"/>
        <v>3.4378616910544224E-3</v>
      </c>
      <c r="E21" s="2">
        <f t="shared" si="1"/>
        <v>-2.895005096839959</v>
      </c>
      <c r="F21" s="2">
        <f t="shared" si="2"/>
        <v>-5.382262996941896</v>
      </c>
      <c r="G21" s="28"/>
    </row>
    <row r="22" spans="1:7" x14ac:dyDescent="0.25">
      <c r="A22" s="18">
        <v>41251.75773473669</v>
      </c>
      <c r="B22" s="31">
        <v>2.87</v>
      </c>
      <c r="C22" s="31">
        <v>5.28</v>
      </c>
      <c r="D22" s="11">
        <f t="shared" si="0"/>
        <v>4.1323061377624981E-3</v>
      </c>
      <c r="E22" s="2">
        <f t="shared" si="1"/>
        <v>-2.9255861365953111</v>
      </c>
      <c r="F22" s="2">
        <f t="shared" si="2"/>
        <v>-5.382262996941896</v>
      </c>
      <c r="G22" s="28">
        <f>A22</f>
        <v>41251.75773473669</v>
      </c>
    </row>
    <row r="23" spans="1:7" hidden="1" x14ac:dyDescent="0.25">
      <c r="A23" s="18">
        <v>41251.758429181129</v>
      </c>
      <c r="B23" s="31">
        <v>2.88</v>
      </c>
      <c r="C23" s="31">
        <v>5.31</v>
      </c>
      <c r="D23" s="11">
        <f t="shared" si="0"/>
        <v>4.8267505771946162E-3</v>
      </c>
      <c r="E23" s="2">
        <f t="shared" si="1"/>
        <v>-2.9357798165137616</v>
      </c>
      <c r="F23" s="2">
        <f t="shared" si="2"/>
        <v>-5.4128440366972477</v>
      </c>
    </row>
    <row r="24" spans="1:7" hidden="1" x14ac:dyDescent="0.25">
      <c r="A24" s="18">
        <v>41251.759123625576</v>
      </c>
      <c r="B24" s="31">
        <v>2.89</v>
      </c>
      <c r="C24" s="31">
        <v>5.3</v>
      </c>
      <c r="D24" s="11">
        <f t="shared" si="0"/>
        <v>5.5211950239026919E-3</v>
      </c>
      <c r="E24" s="2">
        <f t="shared" si="1"/>
        <v>-2.9459734964322122</v>
      </c>
      <c r="F24" s="2">
        <f t="shared" si="2"/>
        <v>-5.4026503567787971</v>
      </c>
    </row>
    <row r="25" spans="1:7" hidden="1" x14ac:dyDescent="0.25">
      <c r="A25" s="18">
        <v>41251.759818070022</v>
      </c>
      <c r="B25" s="31">
        <v>2.89</v>
      </c>
      <c r="C25" s="31">
        <v>5.32</v>
      </c>
      <c r="D25" s="11">
        <f t="shared" si="0"/>
        <v>6.2156394706107676E-3</v>
      </c>
      <c r="E25" s="2">
        <f t="shared" si="1"/>
        <v>-2.9459734964322122</v>
      </c>
      <c r="F25" s="2">
        <f t="shared" si="2"/>
        <v>-5.4230377166156982</v>
      </c>
    </row>
    <row r="26" spans="1:7" hidden="1" x14ac:dyDescent="0.25">
      <c r="A26" s="18">
        <v>41251.760512514469</v>
      </c>
      <c r="B26" s="31">
        <v>2.9</v>
      </c>
      <c r="C26" s="31">
        <v>5.33</v>
      </c>
      <c r="D26" s="11">
        <f t="shared" si="0"/>
        <v>6.9100839173188433E-3</v>
      </c>
      <c r="E26" s="2">
        <f t="shared" si="1"/>
        <v>-2.9561671763506627</v>
      </c>
      <c r="F26" s="2">
        <f t="shared" si="2"/>
        <v>-5.4332313965341488</v>
      </c>
    </row>
    <row r="27" spans="1:7" hidden="1" x14ac:dyDescent="0.25">
      <c r="A27" s="18">
        <v>41251.761206958909</v>
      </c>
      <c r="B27" s="31">
        <v>2.91</v>
      </c>
      <c r="C27" s="31">
        <v>5.34</v>
      </c>
      <c r="D27" s="11">
        <f t="shared" si="0"/>
        <v>7.6045283567509614E-3</v>
      </c>
      <c r="E27" s="2">
        <f t="shared" si="1"/>
        <v>-2.9663608562691133</v>
      </c>
      <c r="F27" s="2">
        <f t="shared" si="2"/>
        <v>-5.4434250764525993</v>
      </c>
    </row>
    <row r="28" spans="1:7" hidden="1" x14ac:dyDescent="0.25">
      <c r="A28" s="18">
        <v>41251.761901403355</v>
      </c>
      <c r="B28" s="31">
        <v>2.92</v>
      </c>
      <c r="C28" s="31">
        <v>5.34</v>
      </c>
      <c r="D28" s="11">
        <f t="shared" si="0"/>
        <v>8.2989728034590371E-3</v>
      </c>
      <c r="E28" s="2">
        <f t="shared" si="1"/>
        <v>-2.9765545361875638</v>
      </c>
      <c r="F28" s="2">
        <f t="shared" si="2"/>
        <v>-5.4434250764525993</v>
      </c>
    </row>
    <row r="29" spans="1:7" hidden="1" x14ac:dyDescent="0.25">
      <c r="A29" s="18">
        <v>41251.762595847802</v>
      </c>
      <c r="B29" s="31">
        <v>2.93</v>
      </c>
      <c r="C29" s="31">
        <v>5.35</v>
      </c>
      <c r="D29" s="11">
        <f t="shared" si="0"/>
        <v>8.9934172501671128E-3</v>
      </c>
      <c r="E29" s="2">
        <f t="shared" si="1"/>
        <v>-2.9867482161060144</v>
      </c>
      <c r="F29" s="2">
        <f t="shared" si="2"/>
        <v>-5.4536187563710499</v>
      </c>
    </row>
    <row r="30" spans="1:7" hidden="1" x14ac:dyDescent="0.25">
      <c r="A30" s="18">
        <v>41251.763290292241</v>
      </c>
      <c r="B30" s="31">
        <v>2.92</v>
      </c>
      <c r="C30" s="31">
        <v>5.35</v>
      </c>
      <c r="D30" s="11">
        <f t="shared" si="0"/>
        <v>9.6878616895992309E-3</v>
      </c>
      <c r="E30" s="2">
        <f t="shared" si="1"/>
        <v>-2.9765545361875638</v>
      </c>
      <c r="F30" s="2">
        <f t="shared" si="2"/>
        <v>-5.4536187563710499</v>
      </c>
    </row>
    <row r="31" spans="1:7" hidden="1" x14ac:dyDescent="0.25">
      <c r="A31" s="18">
        <v>41251.763984736688</v>
      </c>
      <c r="B31" s="31">
        <v>2.93</v>
      </c>
      <c r="C31" s="31">
        <v>5.35</v>
      </c>
      <c r="D31" s="11">
        <f t="shared" si="0"/>
        <v>1.0382306136307307E-2</v>
      </c>
      <c r="E31" s="2">
        <f t="shared" si="1"/>
        <v>-2.9867482161060144</v>
      </c>
      <c r="F31" s="2">
        <f t="shared" si="2"/>
        <v>-5.4536187563710499</v>
      </c>
    </row>
    <row r="32" spans="1:7" hidden="1" x14ac:dyDescent="0.25">
      <c r="A32" s="18">
        <v>41251.764679181135</v>
      </c>
      <c r="B32" s="31">
        <v>2.92</v>
      </c>
      <c r="C32" s="31">
        <v>5.35</v>
      </c>
      <c r="D32" s="11">
        <f t="shared" si="0"/>
        <v>1.1076750583015382E-2</v>
      </c>
      <c r="E32" s="2">
        <f t="shared" si="1"/>
        <v>-2.9765545361875638</v>
      </c>
      <c r="F32" s="2">
        <f t="shared" si="2"/>
        <v>-5.4536187563710499</v>
      </c>
    </row>
    <row r="33" spans="1:6" hidden="1" x14ac:dyDescent="0.25">
      <c r="A33" s="18">
        <v>41251.765373625574</v>
      </c>
      <c r="B33" s="31">
        <v>2.93</v>
      </c>
      <c r="C33" s="31">
        <v>5.35</v>
      </c>
      <c r="D33" s="11">
        <f t="shared" si="0"/>
        <v>1.17711950224475E-2</v>
      </c>
      <c r="E33" s="2">
        <f t="shared" si="1"/>
        <v>-2.9867482161060144</v>
      </c>
      <c r="F33" s="2">
        <f t="shared" si="2"/>
        <v>-5.4536187563710499</v>
      </c>
    </row>
    <row r="34" spans="1:6" hidden="1" x14ac:dyDescent="0.25">
      <c r="A34" s="18">
        <v>41251.766068070021</v>
      </c>
      <c r="B34" s="31">
        <v>2.92</v>
      </c>
      <c r="C34" s="31">
        <v>5.35</v>
      </c>
      <c r="D34" s="11">
        <f t="shared" si="0"/>
        <v>1.2465639469155576E-2</v>
      </c>
      <c r="E34" s="2">
        <f t="shared" si="1"/>
        <v>-2.9765545361875638</v>
      </c>
      <c r="F34" s="2">
        <f t="shared" si="2"/>
        <v>-5.4536187563710499</v>
      </c>
    </row>
    <row r="35" spans="1:6" hidden="1" x14ac:dyDescent="0.25">
      <c r="A35" s="18">
        <v>41251.766762514468</v>
      </c>
      <c r="B35" s="31">
        <v>2.94</v>
      </c>
      <c r="C35" s="31">
        <v>5.34</v>
      </c>
      <c r="D35" s="11">
        <f t="shared" si="0"/>
        <v>1.3160083915863652E-2</v>
      </c>
      <c r="E35" s="2">
        <f t="shared" si="1"/>
        <v>-2.9969418960244649</v>
      </c>
      <c r="F35" s="2">
        <f t="shared" si="2"/>
        <v>-5.4434250764525993</v>
      </c>
    </row>
    <row r="36" spans="1:6" hidden="1" x14ac:dyDescent="0.25">
      <c r="A36" s="18">
        <v>41251.767456958907</v>
      </c>
      <c r="B36" s="31">
        <v>2.95</v>
      </c>
      <c r="C36" s="31">
        <v>5.33</v>
      </c>
      <c r="D36" s="11">
        <f t="shared" si="0"/>
        <v>1.385452835529577E-2</v>
      </c>
      <c r="E36" s="2">
        <f t="shared" si="1"/>
        <v>-3.0071355759429155</v>
      </c>
      <c r="F36" s="2">
        <f t="shared" si="2"/>
        <v>-5.4332313965341488</v>
      </c>
    </row>
    <row r="37" spans="1:6" hidden="1" x14ac:dyDescent="0.25">
      <c r="A37" s="18">
        <v>41251.768151403354</v>
      </c>
      <c r="B37" s="31">
        <v>2.95</v>
      </c>
      <c r="C37" s="31">
        <v>5.33</v>
      </c>
      <c r="D37" s="11">
        <f t="shared" si="0"/>
        <v>1.4548972802003846E-2</v>
      </c>
      <c r="E37" s="2">
        <f t="shared" si="1"/>
        <v>-3.0071355759429155</v>
      </c>
      <c r="F37" s="2">
        <f t="shared" si="2"/>
        <v>-5.4332313965341488</v>
      </c>
    </row>
    <row r="38" spans="1:6" hidden="1" x14ac:dyDescent="0.25">
      <c r="A38" s="18">
        <v>41251.768845847801</v>
      </c>
      <c r="B38" s="31">
        <v>2.95</v>
      </c>
      <c r="C38" s="31">
        <v>5.34</v>
      </c>
      <c r="D38" s="11">
        <f t="shared" si="0"/>
        <v>1.5243417248711921E-2</v>
      </c>
      <c r="E38" s="2">
        <f t="shared" si="1"/>
        <v>-3.0071355759429155</v>
      </c>
      <c r="F38" s="2">
        <f t="shared" si="2"/>
        <v>-5.4434250764525993</v>
      </c>
    </row>
    <row r="39" spans="1:6" hidden="1" x14ac:dyDescent="0.25">
      <c r="A39" s="18">
        <v>41251.769540292247</v>
      </c>
      <c r="B39" s="31">
        <v>2.94</v>
      </c>
      <c r="C39" s="31">
        <v>5.36</v>
      </c>
      <c r="D39" s="11">
        <f t="shared" si="0"/>
        <v>1.5937861695419997E-2</v>
      </c>
      <c r="E39" s="2">
        <f t="shared" si="1"/>
        <v>-2.9969418960244649</v>
      </c>
      <c r="F39" s="2">
        <f t="shared" si="2"/>
        <v>-5.4638124362895013</v>
      </c>
    </row>
    <row r="40" spans="1:6" hidden="1" x14ac:dyDescent="0.25">
      <c r="A40" s="18">
        <v>41251.770234736687</v>
      </c>
      <c r="B40" s="31">
        <v>2.95</v>
      </c>
      <c r="C40" s="31">
        <v>5.33</v>
      </c>
      <c r="D40" s="11">
        <f t="shared" si="0"/>
        <v>1.6632306134852115E-2</v>
      </c>
      <c r="E40" s="2">
        <f t="shared" si="1"/>
        <v>-3.0071355759429155</v>
      </c>
      <c r="F40" s="2">
        <f t="shared" si="2"/>
        <v>-5.4332313965341488</v>
      </c>
    </row>
    <row r="41" spans="1:6" hidden="1" x14ac:dyDescent="0.25">
      <c r="A41" s="18">
        <v>41251.770929181133</v>
      </c>
      <c r="B41" s="31">
        <v>2.94</v>
      </c>
      <c r="C41" s="31">
        <v>5.37</v>
      </c>
      <c r="D41" s="11">
        <f t="shared" si="0"/>
        <v>1.7326750581560191E-2</v>
      </c>
      <c r="E41" s="2">
        <f t="shared" si="1"/>
        <v>-2.9969418960244649</v>
      </c>
      <c r="F41" s="2">
        <f t="shared" si="2"/>
        <v>-5.474006116207951</v>
      </c>
    </row>
    <row r="42" spans="1:6" hidden="1" x14ac:dyDescent="0.25">
      <c r="A42" s="18">
        <v>41251.77162362558</v>
      </c>
      <c r="B42" s="31">
        <v>2.94</v>
      </c>
      <c r="C42" s="31">
        <v>5.37</v>
      </c>
      <c r="D42" s="11">
        <f t="shared" si="0"/>
        <v>1.8021195028268266E-2</v>
      </c>
      <c r="E42" s="2">
        <f t="shared" si="1"/>
        <v>-2.9969418960244649</v>
      </c>
      <c r="F42" s="2">
        <f t="shared" si="2"/>
        <v>-5.474006116207951</v>
      </c>
    </row>
    <row r="43" spans="1:6" hidden="1" x14ac:dyDescent="0.25">
      <c r="A43" s="18">
        <v>41251.77231807002</v>
      </c>
      <c r="B43" s="31">
        <v>2.94</v>
      </c>
      <c r="C43" s="31">
        <v>5.36</v>
      </c>
      <c r="D43" s="11">
        <f t="shared" si="0"/>
        <v>1.8715639467700385E-2</v>
      </c>
      <c r="E43" s="2">
        <f t="shared" si="1"/>
        <v>-2.9969418960244649</v>
      </c>
      <c r="F43" s="2">
        <f t="shared" si="2"/>
        <v>-5.4638124362895013</v>
      </c>
    </row>
    <row r="44" spans="1:6" hidden="1" x14ac:dyDescent="0.25">
      <c r="A44" s="18">
        <v>41251.773012514466</v>
      </c>
      <c r="B44" s="31">
        <v>2.94</v>
      </c>
      <c r="C44" s="31">
        <v>5.37</v>
      </c>
      <c r="D44" s="11">
        <f t="shared" si="0"/>
        <v>1.941008391440846E-2</v>
      </c>
      <c r="E44" s="2">
        <f t="shared" si="1"/>
        <v>-2.9969418960244649</v>
      </c>
      <c r="F44" s="2">
        <f t="shared" si="2"/>
        <v>-5.474006116207951</v>
      </c>
    </row>
    <row r="45" spans="1:6" hidden="1" x14ac:dyDescent="0.25">
      <c r="A45" s="18">
        <v>41251.773706958913</v>
      </c>
      <c r="B45" s="31">
        <v>2.94</v>
      </c>
      <c r="C45" s="31">
        <v>5.37</v>
      </c>
      <c r="D45" s="11">
        <f t="shared" si="0"/>
        <v>2.0104528361116536E-2</v>
      </c>
      <c r="E45" s="2">
        <f t="shared" si="1"/>
        <v>-2.9969418960244649</v>
      </c>
      <c r="F45" s="2">
        <f t="shared" si="2"/>
        <v>-5.474006116207951</v>
      </c>
    </row>
    <row r="46" spans="1:6" hidden="1" x14ac:dyDescent="0.25">
      <c r="A46" s="18">
        <v>41251.774401403352</v>
      </c>
      <c r="B46" s="31">
        <v>2.94</v>
      </c>
      <c r="C46" s="31">
        <v>5.37</v>
      </c>
      <c r="D46" s="11">
        <f t="shared" si="0"/>
        <v>2.0798972800548654E-2</v>
      </c>
      <c r="E46" s="2">
        <f t="shared" si="1"/>
        <v>-2.9969418960244649</v>
      </c>
      <c r="F46" s="2">
        <f t="shared" si="2"/>
        <v>-5.474006116207951</v>
      </c>
    </row>
    <row r="47" spans="1:6" hidden="1" x14ac:dyDescent="0.25">
      <c r="A47" s="18">
        <v>41251.775095847799</v>
      </c>
      <c r="B47" s="31">
        <v>2.94</v>
      </c>
      <c r="C47" s="31">
        <v>5.37</v>
      </c>
      <c r="D47" s="11">
        <f t="shared" si="0"/>
        <v>2.149341724725673E-2</v>
      </c>
      <c r="E47" s="2">
        <f t="shared" si="1"/>
        <v>-2.9969418960244649</v>
      </c>
      <c r="F47" s="2">
        <f t="shared" si="2"/>
        <v>-5.474006116207951</v>
      </c>
    </row>
    <row r="48" spans="1:6" hidden="1" x14ac:dyDescent="0.25">
      <c r="A48" s="18">
        <v>41251.775790292246</v>
      </c>
      <c r="B48" s="31">
        <v>2.94</v>
      </c>
      <c r="C48" s="31">
        <v>5.37</v>
      </c>
      <c r="D48" s="11">
        <f t="shared" si="0"/>
        <v>2.2187861693964805E-2</v>
      </c>
      <c r="E48" s="2">
        <f t="shared" si="1"/>
        <v>-2.9969418960244649</v>
      </c>
      <c r="F48" s="2">
        <f t="shared" si="2"/>
        <v>-5.474006116207951</v>
      </c>
    </row>
    <row r="49" spans="1:7" hidden="1" x14ac:dyDescent="0.25">
      <c r="A49" s="18">
        <v>41251.776484736685</v>
      </c>
      <c r="B49" s="31">
        <v>2.96</v>
      </c>
      <c r="C49" s="31">
        <v>5.34</v>
      </c>
      <c r="D49" s="11">
        <f t="shared" si="0"/>
        <v>2.2882306133396924E-2</v>
      </c>
      <c r="E49" s="2">
        <f t="shared" si="1"/>
        <v>-3.017329255861366</v>
      </c>
      <c r="F49" s="2">
        <f t="shared" si="2"/>
        <v>-5.4434250764525993</v>
      </c>
    </row>
    <row r="50" spans="1:7" hidden="1" x14ac:dyDescent="0.25">
      <c r="A50" s="18">
        <v>41251.777179181132</v>
      </c>
      <c r="B50" s="31">
        <v>2.95</v>
      </c>
      <c r="C50" s="31">
        <v>5.38</v>
      </c>
      <c r="D50" s="11">
        <f t="shared" si="0"/>
        <v>2.3576750580104999E-2</v>
      </c>
      <c r="E50" s="2">
        <f t="shared" si="1"/>
        <v>-3.0071355759429155</v>
      </c>
      <c r="F50" s="2">
        <f t="shared" si="2"/>
        <v>-5.4841997961264015</v>
      </c>
    </row>
    <row r="51" spans="1:7" hidden="1" x14ac:dyDescent="0.25">
      <c r="A51" s="18">
        <v>41251.777873625579</v>
      </c>
      <c r="B51" s="31">
        <v>2.95</v>
      </c>
      <c r="C51" s="31">
        <v>5.38</v>
      </c>
      <c r="D51" s="11">
        <f t="shared" si="0"/>
        <v>2.4271195026813075E-2</v>
      </c>
      <c r="E51" s="2">
        <f t="shared" si="1"/>
        <v>-3.0071355759429155</v>
      </c>
      <c r="F51" s="2">
        <f t="shared" si="2"/>
        <v>-5.4841997961264015</v>
      </c>
    </row>
    <row r="52" spans="1:7" hidden="1" x14ac:dyDescent="0.25">
      <c r="A52" s="18">
        <v>41251.778568070018</v>
      </c>
      <c r="B52" s="31">
        <v>2.95</v>
      </c>
      <c r="C52" s="31">
        <v>5.37</v>
      </c>
      <c r="D52" s="11">
        <f t="shared" si="0"/>
        <v>2.4965639466245193E-2</v>
      </c>
      <c r="E52" s="2">
        <f t="shared" si="1"/>
        <v>-3.0071355759429155</v>
      </c>
      <c r="F52" s="2">
        <f t="shared" si="2"/>
        <v>-5.474006116207951</v>
      </c>
    </row>
    <row r="53" spans="1:7" hidden="1" x14ac:dyDescent="0.25">
      <c r="A53" s="18">
        <v>41251.779262514465</v>
      </c>
      <c r="B53" s="31">
        <v>2.95</v>
      </c>
      <c r="C53" s="31">
        <v>5.38</v>
      </c>
      <c r="D53" s="11">
        <f t="shared" si="0"/>
        <v>2.5660083912953269E-2</v>
      </c>
      <c r="E53" s="2">
        <f t="shared" si="1"/>
        <v>-3.0071355759429155</v>
      </c>
      <c r="F53" s="2">
        <f t="shared" si="2"/>
        <v>-5.4841997961264015</v>
      </c>
    </row>
    <row r="54" spans="1:7" hidden="1" x14ac:dyDescent="0.25">
      <c r="A54" s="18">
        <v>41251.779956958911</v>
      </c>
      <c r="B54" s="31">
        <v>2.95</v>
      </c>
      <c r="C54" s="31">
        <v>5.38</v>
      </c>
      <c r="D54" s="11">
        <f t="shared" si="0"/>
        <v>2.6354528359661344E-2</v>
      </c>
      <c r="E54" s="2">
        <f t="shared" si="1"/>
        <v>-3.0071355759429155</v>
      </c>
      <c r="F54" s="2">
        <f t="shared" si="2"/>
        <v>-5.4841997961264015</v>
      </c>
    </row>
    <row r="55" spans="1:7" hidden="1" x14ac:dyDescent="0.25">
      <c r="A55" s="18">
        <v>41251.780651403358</v>
      </c>
      <c r="B55" s="31">
        <v>2.95</v>
      </c>
      <c r="C55" s="31">
        <v>5.38</v>
      </c>
      <c r="D55" s="11">
        <f t="shared" si="0"/>
        <v>2.704897280636942E-2</v>
      </c>
      <c r="E55" s="2">
        <f t="shared" si="1"/>
        <v>-3.0071355759429155</v>
      </c>
      <c r="F55" s="2">
        <f t="shared" si="2"/>
        <v>-5.4841997961264015</v>
      </c>
    </row>
    <row r="56" spans="1:7" hidden="1" x14ac:dyDescent="0.25">
      <c r="A56" s="18">
        <v>41251.781345847798</v>
      </c>
      <c r="B56" s="31">
        <v>2.97</v>
      </c>
      <c r="C56" s="31">
        <v>5.35</v>
      </c>
      <c r="D56" s="11">
        <f t="shared" si="0"/>
        <v>2.7743417245801538E-2</v>
      </c>
      <c r="E56" s="2">
        <f t="shared" si="1"/>
        <v>-3.0275229357798166</v>
      </c>
      <c r="F56" s="2">
        <f t="shared" si="2"/>
        <v>-5.4536187563710499</v>
      </c>
    </row>
    <row r="57" spans="1:7" hidden="1" x14ac:dyDescent="0.25">
      <c r="A57" s="18">
        <v>41251.782040292244</v>
      </c>
      <c r="B57" s="31">
        <v>2.96</v>
      </c>
      <c r="C57" s="31">
        <v>5.37</v>
      </c>
      <c r="D57" s="11">
        <f t="shared" si="0"/>
        <v>2.8437861692509614E-2</v>
      </c>
      <c r="E57" s="2">
        <f t="shared" si="1"/>
        <v>-3.017329255861366</v>
      </c>
      <c r="F57" s="2">
        <f t="shared" si="2"/>
        <v>-5.474006116207951</v>
      </c>
    </row>
    <row r="58" spans="1:7" hidden="1" x14ac:dyDescent="0.25">
      <c r="A58" s="18">
        <v>41251.782734736691</v>
      </c>
      <c r="B58" s="31">
        <v>2.96</v>
      </c>
      <c r="C58" s="31">
        <v>5.39</v>
      </c>
      <c r="D58" s="11">
        <f t="shared" si="0"/>
        <v>2.913230613921769E-2</v>
      </c>
      <c r="E58" s="2">
        <f t="shared" si="1"/>
        <v>-3.017329255861366</v>
      </c>
      <c r="F58" s="2">
        <f t="shared" si="2"/>
        <v>-5.4943934760448521</v>
      </c>
    </row>
    <row r="59" spans="1:7" hidden="1" x14ac:dyDescent="0.25">
      <c r="A59" s="18">
        <v>41251.78342918113</v>
      </c>
      <c r="B59" s="31">
        <v>2.97</v>
      </c>
      <c r="C59" s="31">
        <v>5.38</v>
      </c>
      <c r="D59" s="11">
        <f t="shared" si="0"/>
        <v>2.9826750578649808E-2</v>
      </c>
      <c r="E59" s="2">
        <f t="shared" si="1"/>
        <v>-3.0275229357798166</v>
      </c>
      <c r="F59" s="2">
        <f t="shared" si="2"/>
        <v>-5.4841997961264015</v>
      </c>
    </row>
    <row r="60" spans="1:7" hidden="1" x14ac:dyDescent="0.25">
      <c r="A60" s="18">
        <v>41251.784123625577</v>
      </c>
      <c r="B60" s="31">
        <v>2.95</v>
      </c>
      <c r="C60" s="31">
        <v>5.39</v>
      </c>
      <c r="D60" s="11">
        <f t="shared" si="0"/>
        <v>3.0521195025357883E-2</v>
      </c>
      <c r="E60" s="2">
        <f t="shared" si="1"/>
        <v>-3.0071355759429155</v>
      </c>
      <c r="F60" s="2">
        <f t="shared" si="2"/>
        <v>-5.4943934760448521</v>
      </c>
    </row>
    <row r="61" spans="1:7" hidden="1" x14ac:dyDescent="0.25">
      <c r="A61" s="18">
        <v>41251.784818070024</v>
      </c>
      <c r="B61" s="31">
        <v>2.97</v>
      </c>
      <c r="C61" s="31">
        <v>5.38</v>
      </c>
      <c r="D61" s="11">
        <f t="shared" si="0"/>
        <v>3.1215639472065959E-2</v>
      </c>
      <c r="E61" s="2">
        <f t="shared" si="1"/>
        <v>-3.0275229357798166</v>
      </c>
      <c r="F61" s="2">
        <f t="shared" si="2"/>
        <v>-5.4841997961264015</v>
      </c>
    </row>
    <row r="62" spans="1:7" hidden="1" x14ac:dyDescent="0.25">
      <c r="A62" s="18">
        <v>41251.785512514463</v>
      </c>
      <c r="B62" s="31">
        <v>2.96</v>
      </c>
      <c r="C62" s="31">
        <v>5.39</v>
      </c>
      <c r="D62" s="11">
        <f t="shared" si="0"/>
        <v>3.1910083911498077E-2</v>
      </c>
      <c r="E62" s="2">
        <f t="shared" si="1"/>
        <v>-3.017329255861366</v>
      </c>
      <c r="F62" s="2">
        <f t="shared" si="2"/>
        <v>-5.4943934760448521</v>
      </c>
    </row>
    <row r="63" spans="1:7" hidden="1" x14ac:dyDescent="0.25">
      <c r="A63" s="18">
        <v>41251.792456958909</v>
      </c>
      <c r="B63" s="31">
        <v>2.95</v>
      </c>
      <c r="C63" s="31">
        <v>5.38</v>
      </c>
      <c r="D63" s="11">
        <f t="shared" si="0"/>
        <v>3.8854528356750961E-2</v>
      </c>
      <c r="E63" s="2">
        <f t="shared" si="1"/>
        <v>-3.0071355759429155</v>
      </c>
      <c r="F63" s="2">
        <f t="shared" si="2"/>
        <v>-5.4841997961264015</v>
      </c>
    </row>
    <row r="64" spans="1:7" x14ac:dyDescent="0.25">
      <c r="A64" s="18">
        <v>41251.799401403354</v>
      </c>
      <c r="B64" s="31">
        <v>2.96</v>
      </c>
      <c r="C64" s="31">
        <v>5.39</v>
      </c>
      <c r="D64" s="11">
        <f t="shared" si="0"/>
        <v>4.5798972802003846E-2</v>
      </c>
      <c r="E64" s="2">
        <f t="shared" si="1"/>
        <v>-3.017329255861366</v>
      </c>
      <c r="F64" s="2">
        <f t="shared" si="2"/>
        <v>-5.4943934760448521</v>
      </c>
      <c r="G64" s="28">
        <f>A64</f>
        <v>41251.799401403354</v>
      </c>
    </row>
    <row r="65" spans="1:7" hidden="1" x14ac:dyDescent="0.25">
      <c r="A65" s="18">
        <v>41251.806345847799</v>
      </c>
      <c r="B65" s="31">
        <v>2.95</v>
      </c>
      <c r="C65" s="31">
        <v>5.39</v>
      </c>
      <c r="D65" s="11">
        <f t="shared" si="0"/>
        <v>5.274341724725673E-2</v>
      </c>
      <c r="E65" s="2">
        <f t="shared" si="1"/>
        <v>-3.0071355759429155</v>
      </c>
      <c r="F65" s="2">
        <f t="shared" si="2"/>
        <v>-5.4943934760448521</v>
      </c>
    </row>
    <row r="66" spans="1:7" hidden="1" x14ac:dyDescent="0.25">
      <c r="A66" s="18">
        <v>41251.813290292244</v>
      </c>
      <c r="B66" s="31">
        <v>2.99</v>
      </c>
      <c r="C66" s="31">
        <v>5.37</v>
      </c>
      <c r="D66" s="11">
        <f t="shared" si="0"/>
        <v>5.9687861692509614E-2</v>
      </c>
      <c r="E66" s="2">
        <f t="shared" si="1"/>
        <v>-3.0479102956167181</v>
      </c>
      <c r="F66" s="2">
        <f t="shared" si="2"/>
        <v>-5.474006116207951</v>
      </c>
    </row>
    <row r="67" spans="1:7" hidden="1" x14ac:dyDescent="0.25">
      <c r="A67" s="18">
        <v>41251.82023473669</v>
      </c>
      <c r="B67" s="31">
        <v>2.97</v>
      </c>
      <c r="C67" s="31">
        <v>5.4</v>
      </c>
      <c r="D67" s="11">
        <f t="shared" ref="D67:D130" si="3">A67-$H$2</f>
        <v>6.6632306137762498E-2</v>
      </c>
      <c r="E67" s="2">
        <f t="shared" ref="E67:E130" si="4">B67/-0.981</f>
        <v>-3.0275229357798166</v>
      </c>
      <c r="F67" s="2">
        <f t="shared" ref="F67:F130" si="5">C67/-0.981</f>
        <v>-5.5045871559633035</v>
      </c>
    </row>
    <row r="68" spans="1:7" hidden="1" x14ac:dyDescent="0.25">
      <c r="A68" s="18">
        <v>41251.827179181135</v>
      </c>
      <c r="B68" s="31">
        <v>2.99</v>
      </c>
      <c r="C68" s="31">
        <v>5.42</v>
      </c>
      <c r="D68" s="11">
        <f t="shared" si="3"/>
        <v>7.3576750583015382E-2</v>
      </c>
      <c r="E68" s="2">
        <f t="shared" si="4"/>
        <v>-3.0479102956167181</v>
      </c>
      <c r="F68" s="2">
        <f t="shared" si="5"/>
        <v>-5.5249745158002037</v>
      </c>
    </row>
    <row r="69" spans="1:7" hidden="1" x14ac:dyDescent="0.25">
      <c r="A69" s="18">
        <v>41251.83412362558</v>
      </c>
      <c r="B69" s="31">
        <v>3</v>
      </c>
      <c r="C69" s="31">
        <v>5.44</v>
      </c>
      <c r="D69" s="11">
        <f t="shared" si="3"/>
        <v>8.0521195028268266E-2</v>
      </c>
      <c r="E69" s="2">
        <f t="shared" si="4"/>
        <v>-3.0581039755351682</v>
      </c>
      <c r="F69" s="2">
        <f t="shared" si="5"/>
        <v>-5.5453618756371057</v>
      </c>
    </row>
    <row r="70" spans="1:7" x14ac:dyDescent="0.25">
      <c r="A70" s="18">
        <v>41251.841068070018</v>
      </c>
      <c r="B70" s="31">
        <v>3.03</v>
      </c>
      <c r="C70" s="31">
        <v>5.47</v>
      </c>
      <c r="D70" s="11">
        <f t="shared" si="3"/>
        <v>8.7465639466245193E-2</v>
      </c>
      <c r="E70" s="2">
        <f t="shared" si="4"/>
        <v>-3.0886850152905199</v>
      </c>
      <c r="F70" s="2">
        <f t="shared" si="5"/>
        <v>-5.5759429153924565</v>
      </c>
      <c r="G70" s="28">
        <f>A70</f>
        <v>41251.841068070018</v>
      </c>
    </row>
    <row r="71" spans="1:7" hidden="1" x14ac:dyDescent="0.25">
      <c r="A71" s="18">
        <v>41251.848012514463</v>
      </c>
      <c r="B71" s="31">
        <v>3.07</v>
      </c>
      <c r="C71" s="31">
        <v>5.51</v>
      </c>
      <c r="D71" s="11">
        <f t="shared" si="3"/>
        <v>9.4410083911498077E-2</v>
      </c>
      <c r="E71" s="2">
        <f t="shared" si="4"/>
        <v>-3.1294597349643221</v>
      </c>
      <c r="F71" s="2">
        <f t="shared" si="5"/>
        <v>-5.6167176350662587</v>
      </c>
    </row>
    <row r="72" spans="1:7" hidden="1" x14ac:dyDescent="0.25">
      <c r="A72" s="18">
        <v>41251.854956958909</v>
      </c>
      <c r="B72" s="31">
        <v>3.13</v>
      </c>
      <c r="C72" s="31">
        <v>5.56</v>
      </c>
      <c r="D72" s="11">
        <f t="shared" si="3"/>
        <v>0.10135452835675096</v>
      </c>
      <c r="E72" s="2">
        <f t="shared" si="4"/>
        <v>-3.1906218144750254</v>
      </c>
      <c r="F72" s="2">
        <f t="shared" si="5"/>
        <v>-5.6676860346585114</v>
      </c>
    </row>
    <row r="73" spans="1:7" hidden="1" x14ac:dyDescent="0.25">
      <c r="A73" s="18">
        <v>41251.861901403354</v>
      </c>
      <c r="B73" s="31">
        <v>3.19</v>
      </c>
      <c r="C73" s="31">
        <v>5.64</v>
      </c>
      <c r="D73" s="11">
        <f t="shared" si="3"/>
        <v>0.10829897280200385</v>
      </c>
      <c r="E73" s="2">
        <f t="shared" si="4"/>
        <v>-3.2517838939857286</v>
      </c>
      <c r="F73" s="2">
        <f t="shared" si="5"/>
        <v>-5.7492354740061158</v>
      </c>
    </row>
    <row r="74" spans="1:7" hidden="1" x14ac:dyDescent="0.25">
      <c r="A74" s="18">
        <v>41251.868845847799</v>
      </c>
      <c r="B74" s="31">
        <v>3.29</v>
      </c>
      <c r="C74" s="31">
        <v>5.74</v>
      </c>
      <c r="D74" s="11">
        <f t="shared" si="3"/>
        <v>0.11524341724725673</v>
      </c>
      <c r="E74" s="2">
        <f t="shared" si="4"/>
        <v>-3.3537206931702346</v>
      </c>
      <c r="F74" s="2">
        <f t="shared" si="5"/>
        <v>-5.8511722731906222</v>
      </c>
    </row>
    <row r="75" spans="1:7" hidden="1" x14ac:dyDescent="0.25">
      <c r="A75" s="18">
        <v>41251.875790292244</v>
      </c>
      <c r="B75" s="31">
        <v>3.43</v>
      </c>
      <c r="C75" s="31">
        <v>5.87</v>
      </c>
      <c r="D75" s="11">
        <f t="shared" si="3"/>
        <v>0.12218786169250961</v>
      </c>
      <c r="E75" s="2">
        <f t="shared" si="4"/>
        <v>-3.4964322120285427</v>
      </c>
      <c r="F75" s="2">
        <f t="shared" si="5"/>
        <v>-5.9836901121304793</v>
      </c>
    </row>
    <row r="76" spans="1:7" x14ac:dyDescent="0.25">
      <c r="A76" s="18">
        <v>41251.88273473669</v>
      </c>
      <c r="B76" s="31">
        <v>3.63</v>
      </c>
      <c r="C76" s="31">
        <v>6.06</v>
      </c>
      <c r="D76" s="11">
        <f t="shared" si="3"/>
        <v>0.1291323061377625</v>
      </c>
      <c r="E76" s="2">
        <f t="shared" si="4"/>
        <v>-3.7003058103975537</v>
      </c>
      <c r="F76" s="2">
        <f t="shared" si="5"/>
        <v>-6.1773700305810397</v>
      </c>
      <c r="G76" s="28">
        <f t="shared" ref="G76" si="6">A76</f>
        <v>41251.88273473669</v>
      </c>
    </row>
    <row r="77" spans="1:7" hidden="1" x14ac:dyDescent="0.25">
      <c r="A77" s="18">
        <v>41251.889679181135</v>
      </c>
      <c r="B77" s="31">
        <v>3.84</v>
      </c>
      <c r="C77" s="31">
        <v>6.29</v>
      </c>
      <c r="D77" s="11">
        <f t="shared" si="3"/>
        <v>0.13607675058301538</v>
      </c>
      <c r="E77" s="2">
        <f t="shared" si="4"/>
        <v>-3.9143730886850152</v>
      </c>
      <c r="F77" s="2">
        <f t="shared" si="5"/>
        <v>-6.4118246687054032</v>
      </c>
    </row>
    <row r="78" spans="1:7" hidden="1" x14ac:dyDescent="0.25">
      <c r="A78" s="18">
        <v>41251.89662362558</v>
      </c>
      <c r="B78" s="31">
        <v>3.95</v>
      </c>
      <c r="C78" s="31">
        <v>6.4</v>
      </c>
      <c r="D78" s="11">
        <f t="shared" si="3"/>
        <v>0.14302119502826827</v>
      </c>
      <c r="E78" s="2">
        <f t="shared" si="4"/>
        <v>-4.0265035677879721</v>
      </c>
      <c r="F78" s="2">
        <f t="shared" si="5"/>
        <v>-6.5239551478083593</v>
      </c>
    </row>
    <row r="79" spans="1:7" hidden="1" x14ac:dyDescent="0.25">
      <c r="A79" s="18">
        <v>41251.903568070018</v>
      </c>
      <c r="B79" s="31">
        <v>4.1399999999999997</v>
      </c>
      <c r="C79" s="31">
        <v>6.59</v>
      </c>
      <c r="D79" s="11">
        <f t="shared" si="3"/>
        <v>0.14996563946624519</v>
      </c>
      <c r="E79" s="2">
        <f t="shared" si="4"/>
        <v>-4.2201834862385317</v>
      </c>
      <c r="F79" s="2">
        <f t="shared" si="5"/>
        <v>-6.7176350662589197</v>
      </c>
    </row>
    <row r="80" spans="1:7" hidden="1" x14ac:dyDescent="0.25">
      <c r="A80" s="18">
        <v>41251.910512514463</v>
      </c>
      <c r="B80" s="31">
        <v>4.29</v>
      </c>
      <c r="C80" s="31">
        <v>6.74</v>
      </c>
      <c r="D80" s="11">
        <f t="shared" si="3"/>
        <v>0.15691008391149808</v>
      </c>
      <c r="E80" s="2">
        <f t="shared" si="4"/>
        <v>-4.3730886850152908</v>
      </c>
      <c r="F80" s="2">
        <f t="shared" si="5"/>
        <v>-6.8705402650356779</v>
      </c>
    </row>
    <row r="81" spans="1:7" hidden="1" x14ac:dyDescent="0.25">
      <c r="A81" s="18">
        <v>41251.917456958909</v>
      </c>
      <c r="B81" s="31">
        <v>4.5</v>
      </c>
      <c r="C81" s="31">
        <v>6.95</v>
      </c>
      <c r="D81" s="11">
        <f t="shared" si="3"/>
        <v>0.16385452835675096</v>
      </c>
      <c r="E81" s="2">
        <f t="shared" si="4"/>
        <v>-4.5871559633027523</v>
      </c>
      <c r="F81" s="2">
        <f t="shared" si="5"/>
        <v>-7.0846075433231404</v>
      </c>
    </row>
    <row r="82" spans="1:7" x14ac:dyDescent="0.25">
      <c r="A82" s="18">
        <v>41251.924401403354</v>
      </c>
      <c r="B82" s="31">
        <v>4.43</v>
      </c>
      <c r="C82" s="31">
        <v>6.88</v>
      </c>
      <c r="D82" s="11">
        <f t="shared" si="3"/>
        <v>0.17079897280200385</v>
      </c>
      <c r="E82" s="2">
        <f t="shared" si="4"/>
        <v>-4.5158002038735985</v>
      </c>
      <c r="F82" s="2">
        <f t="shared" si="5"/>
        <v>-7.0132517838939856</v>
      </c>
      <c r="G82" s="28">
        <f t="shared" ref="G82" si="7">A82</f>
        <v>41251.924401403354</v>
      </c>
    </row>
    <row r="83" spans="1:7" hidden="1" x14ac:dyDescent="0.25">
      <c r="A83" s="18">
        <v>41251.931345847799</v>
      </c>
      <c r="B83" s="31">
        <v>4.29</v>
      </c>
      <c r="C83" s="31">
        <v>6.72</v>
      </c>
      <c r="D83" s="11">
        <f t="shared" si="3"/>
        <v>0.17774341724725673</v>
      </c>
      <c r="E83" s="2">
        <f t="shared" si="4"/>
        <v>-4.3730886850152908</v>
      </c>
      <c r="F83" s="2">
        <f t="shared" si="5"/>
        <v>-6.8501529051987768</v>
      </c>
    </row>
    <row r="84" spans="1:7" hidden="1" x14ac:dyDescent="0.25">
      <c r="A84" s="18">
        <v>41251.938290292244</v>
      </c>
      <c r="B84" s="31">
        <v>4.41</v>
      </c>
      <c r="C84" s="31">
        <v>6.87</v>
      </c>
      <c r="D84" s="11">
        <f t="shared" si="3"/>
        <v>0.18468786169250961</v>
      </c>
      <c r="E84" s="2">
        <f t="shared" si="4"/>
        <v>-4.4954128440366974</v>
      </c>
      <c r="F84" s="2">
        <f t="shared" si="5"/>
        <v>-7.0030581039755351</v>
      </c>
    </row>
    <row r="85" spans="1:7" hidden="1" x14ac:dyDescent="0.25">
      <c r="A85" s="18">
        <v>41251.94523473669</v>
      </c>
      <c r="B85" s="31">
        <v>4.4400000000000004</v>
      </c>
      <c r="C85" s="31">
        <v>6.86</v>
      </c>
      <c r="D85" s="11">
        <f t="shared" si="3"/>
        <v>0.1916323061377625</v>
      </c>
      <c r="E85" s="2">
        <f t="shared" si="4"/>
        <v>-4.525993883792049</v>
      </c>
      <c r="F85" s="2">
        <f t="shared" si="5"/>
        <v>-6.9928644240570854</v>
      </c>
    </row>
    <row r="86" spans="1:7" hidden="1" x14ac:dyDescent="0.25">
      <c r="A86" s="18">
        <v>41251.952179181135</v>
      </c>
      <c r="B86" s="31">
        <v>4.33</v>
      </c>
      <c r="C86" s="31">
        <v>6.75</v>
      </c>
      <c r="D86" s="11">
        <f t="shared" si="3"/>
        <v>0.19857675058301538</v>
      </c>
      <c r="E86" s="2">
        <f t="shared" si="4"/>
        <v>-4.413863404689093</v>
      </c>
      <c r="F86" s="2">
        <f t="shared" si="5"/>
        <v>-6.8807339449541285</v>
      </c>
    </row>
    <row r="87" spans="1:7" hidden="1" x14ac:dyDescent="0.25">
      <c r="A87" s="18">
        <v>41251.95912362558</v>
      </c>
      <c r="B87" s="31">
        <v>4</v>
      </c>
      <c r="C87" s="31">
        <v>6.47</v>
      </c>
      <c r="D87" s="11">
        <f t="shared" si="3"/>
        <v>0.20552119502826827</v>
      </c>
      <c r="E87" s="2">
        <f t="shared" si="4"/>
        <v>-4.077471967380224</v>
      </c>
      <c r="F87" s="2">
        <f t="shared" si="5"/>
        <v>-6.5953109072375122</v>
      </c>
    </row>
    <row r="88" spans="1:7" x14ac:dyDescent="0.25">
      <c r="A88" s="18">
        <v>41251.966068070018</v>
      </c>
      <c r="B88" s="31">
        <v>4.0999999999999996</v>
      </c>
      <c r="C88" s="31">
        <v>6.68</v>
      </c>
      <c r="D88" s="11">
        <f t="shared" si="3"/>
        <v>0.21246563946624519</v>
      </c>
      <c r="E88" s="2">
        <f t="shared" si="4"/>
        <v>-4.1794087665647295</v>
      </c>
      <c r="F88" s="2">
        <f t="shared" si="5"/>
        <v>-6.8093781855249746</v>
      </c>
      <c r="G88" s="28">
        <f t="shared" ref="G88" si="8">A88</f>
        <v>41251.966068070018</v>
      </c>
    </row>
    <row r="89" spans="1:7" hidden="1" x14ac:dyDescent="0.25">
      <c r="A89" s="18">
        <v>41251.973012514463</v>
      </c>
      <c r="B89" s="31">
        <v>4.0199999999999996</v>
      </c>
      <c r="C89" s="31">
        <v>6.49</v>
      </c>
      <c r="D89" s="11">
        <f t="shared" si="3"/>
        <v>0.21941008391149808</v>
      </c>
      <c r="E89" s="2">
        <f t="shared" si="4"/>
        <v>-4.0978593272171251</v>
      </c>
      <c r="F89" s="2">
        <f t="shared" si="5"/>
        <v>-6.6156982670744142</v>
      </c>
    </row>
    <row r="90" spans="1:7" hidden="1" x14ac:dyDescent="0.25">
      <c r="A90" s="18">
        <v>41251.979956958909</v>
      </c>
      <c r="B90" s="31">
        <v>4.17</v>
      </c>
      <c r="C90" s="31">
        <v>6.66</v>
      </c>
      <c r="D90" s="11">
        <f t="shared" si="3"/>
        <v>0.22635452835675096</v>
      </c>
      <c r="E90" s="2">
        <f t="shared" si="4"/>
        <v>-4.2507645259938842</v>
      </c>
      <c r="F90" s="2">
        <f t="shared" si="5"/>
        <v>-6.7889908256880735</v>
      </c>
    </row>
    <row r="91" spans="1:7" hidden="1" x14ac:dyDescent="0.25">
      <c r="A91" s="18">
        <v>41251.986901403354</v>
      </c>
      <c r="B91" s="31">
        <v>4.37</v>
      </c>
      <c r="C91" s="31">
        <v>6.83</v>
      </c>
      <c r="D91" s="11">
        <f t="shared" si="3"/>
        <v>0.23329897280200385</v>
      </c>
      <c r="E91" s="2">
        <f t="shared" si="4"/>
        <v>-4.4546381243628952</v>
      </c>
      <c r="F91" s="2">
        <f t="shared" si="5"/>
        <v>-6.9622833843017329</v>
      </c>
    </row>
    <row r="92" spans="1:7" hidden="1" x14ac:dyDescent="0.25">
      <c r="A92" s="18">
        <v>41251.993845847799</v>
      </c>
      <c r="B92" s="31">
        <v>4.54</v>
      </c>
      <c r="C92" s="31">
        <v>7.01</v>
      </c>
      <c r="D92" s="11">
        <f t="shared" si="3"/>
        <v>0.24024341724725673</v>
      </c>
      <c r="E92" s="2">
        <f t="shared" si="4"/>
        <v>-4.6279306829765545</v>
      </c>
      <c r="F92" s="2">
        <f t="shared" si="5"/>
        <v>-7.1457696228338428</v>
      </c>
    </row>
    <row r="93" spans="1:7" hidden="1" x14ac:dyDescent="0.25">
      <c r="A93" s="18">
        <v>41252.000790292244</v>
      </c>
      <c r="B93" s="31">
        <v>4.5199999999999996</v>
      </c>
      <c r="C93" s="31">
        <v>6.94</v>
      </c>
      <c r="D93" s="11">
        <f t="shared" si="3"/>
        <v>0.24718786169250961</v>
      </c>
      <c r="E93" s="2">
        <f t="shared" si="4"/>
        <v>-4.6075433231396534</v>
      </c>
      <c r="F93" s="2">
        <f t="shared" si="5"/>
        <v>-7.0744138634046898</v>
      </c>
    </row>
    <row r="94" spans="1:7" x14ac:dyDescent="0.25">
      <c r="A94" s="18">
        <v>41252.00773473669</v>
      </c>
      <c r="B94" s="31">
        <v>4.68</v>
      </c>
      <c r="C94" s="31">
        <v>7.15</v>
      </c>
      <c r="D94" s="11">
        <f t="shared" si="3"/>
        <v>0.2541323061377625</v>
      </c>
      <c r="E94" s="2">
        <f t="shared" si="4"/>
        <v>-4.7706422018348622</v>
      </c>
      <c r="F94" s="2">
        <f t="shared" si="5"/>
        <v>-7.2884811416921513</v>
      </c>
      <c r="G94" s="28">
        <f t="shared" ref="G94" si="9">A94</f>
        <v>41252.00773473669</v>
      </c>
    </row>
    <row r="95" spans="1:7" hidden="1" x14ac:dyDescent="0.25">
      <c r="A95" s="18">
        <v>41252.014679181135</v>
      </c>
      <c r="B95" s="31">
        <v>4.8499999999999996</v>
      </c>
      <c r="C95" s="31">
        <v>7.33</v>
      </c>
      <c r="D95" s="11">
        <f t="shared" si="3"/>
        <v>0.26107675058301538</v>
      </c>
      <c r="E95" s="2">
        <f t="shared" si="4"/>
        <v>-4.9439347604485215</v>
      </c>
      <c r="F95" s="2">
        <f t="shared" si="5"/>
        <v>-7.4719673802242612</v>
      </c>
    </row>
    <row r="96" spans="1:7" hidden="1" x14ac:dyDescent="0.25">
      <c r="A96" s="18">
        <v>41252.02162362558</v>
      </c>
      <c r="B96" s="31">
        <v>5.03</v>
      </c>
      <c r="C96" s="31">
        <v>7.5</v>
      </c>
      <c r="D96" s="11">
        <f t="shared" si="3"/>
        <v>0.26802119502826827</v>
      </c>
      <c r="E96" s="2">
        <f t="shared" si="4"/>
        <v>-5.1274209989806323</v>
      </c>
      <c r="F96" s="2">
        <f t="shared" si="5"/>
        <v>-7.6452599388379205</v>
      </c>
    </row>
    <row r="97" spans="1:7" hidden="1" x14ac:dyDescent="0.25">
      <c r="A97" s="18">
        <v>41252.028568070018</v>
      </c>
      <c r="B97" s="31">
        <v>5.2</v>
      </c>
      <c r="C97" s="31">
        <v>7.68</v>
      </c>
      <c r="D97" s="11">
        <f t="shared" si="3"/>
        <v>0.27496563946624519</v>
      </c>
      <c r="E97" s="2">
        <f t="shared" si="4"/>
        <v>-5.3007135575942916</v>
      </c>
      <c r="F97" s="2">
        <f t="shared" si="5"/>
        <v>-7.8287461773700304</v>
      </c>
    </row>
    <row r="98" spans="1:7" hidden="1" x14ac:dyDescent="0.25">
      <c r="A98" s="18">
        <v>41252.035512514463</v>
      </c>
      <c r="B98" s="31">
        <v>5.36</v>
      </c>
      <c r="C98" s="31">
        <v>7.8</v>
      </c>
      <c r="D98" s="11">
        <f t="shared" si="3"/>
        <v>0.28191008391149808</v>
      </c>
      <c r="E98" s="2">
        <f t="shared" si="4"/>
        <v>-5.4638124362895013</v>
      </c>
      <c r="F98" s="2">
        <f t="shared" si="5"/>
        <v>-7.951070336391437</v>
      </c>
    </row>
    <row r="99" spans="1:7" hidden="1" x14ac:dyDescent="0.25">
      <c r="A99" s="18">
        <v>41252.042456958909</v>
      </c>
      <c r="B99" s="31">
        <v>5.54</v>
      </c>
      <c r="C99" s="31">
        <v>8.02</v>
      </c>
      <c r="D99" s="11">
        <f t="shared" si="3"/>
        <v>0.28885452835675096</v>
      </c>
      <c r="E99" s="2">
        <f t="shared" si="4"/>
        <v>-5.6472986748216103</v>
      </c>
      <c r="F99" s="2">
        <f t="shared" si="5"/>
        <v>-8.1753312945973491</v>
      </c>
    </row>
    <row r="100" spans="1:7" x14ac:dyDescent="0.25">
      <c r="A100" s="18">
        <v>41252.049401403354</v>
      </c>
      <c r="B100" s="31">
        <v>5.74</v>
      </c>
      <c r="C100" s="31">
        <v>8.2200000000000006</v>
      </c>
      <c r="D100" s="11">
        <f t="shared" si="3"/>
        <v>0.29579897280200385</v>
      </c>
      <c r="E100" s="2">
        <f t="shared" si="4"/>
        <v>-5.8511722731906222</v>
      </c>
      <c r="F100" s="2">
        <f t="shared" si="5"/>
        <v>-8.3792048929663618</v>
      </c>
      <c r="G100" s="28">
        <f t="shared" ref="G100" si="10">A100</f>
        <v>41252.049401403354</v>
      </c>
    </row>
    <row r="101" spans="1:7" hidden="1" x14ac:dyDescent="0.25">
      <c r="A101" s="18">
        <v>41252.056345847799</v>
      </c>
      <c r="B101" s="31">
        <v>5.82</v>
      </c>
      <c r="C101" s="31">
        <v>8.2899999999999991</v>
      </c>
      <c r="D101" s="11">
        <f t="shared" si="3"/>
        <v>0.30274341724725673</v>
      </c>
      <c r="E101" s="2">
        <f t="shared" si="4"/>
        <v>-5.9327217125382266</v>
      </c>
      <c r="F101" s="2">
        <f t="shared" si="5"/>
        <v>-8.4505606523955148</v>
      </c>
    </row>
    <row r="102" spans="1:7" hidden="1" x14ac:dyDescent="0.25">
      <c r="A102" s="18">
        <v>41252.063290292244</v>
      </c>
      <c r="B102" s="31">
        <v>5.99</v>
      </c>
      <c r="C102" s="31">
        <v>8.4700000000000006</v>
      </c>
      <c r="D102" s="11">
        <f t="shared" si="3"/>
        <v>0.30968786169250961</v>
      </c>
      <c r="E102" s="2">
        <f t="shared" si="4"/>
        <v>-6.1060142711518859</v>
      </c>
      <c r="F102" s="2">
        <f t="shared" si="5"/>
        <v>-8.6340468909276264</v>
      </c>
    </row>
    <row r="103" spans="1:7" hidden="1" x14ac:dyDescent="0.25">
      <c r="A103" s="18">
        <v>41252.07023473669</v>
      </c>
      <c r="B103" s="31">
        <v>6.08</v>
      </c>
      <c r="C103" s="31">
        <v>8.5500000000000007</v>
      </c>
      <c r="D103" s="11">
        <f t="shared" si="3"/>
        <v>0.3166323061377625</v>
      </c>
      <c r="E103" s="2">
        <f t="shared" si="4"/>
        <v>-6.1977573904179408</v>
      </c>
      <c r="F103" s="2">
        <f t="shared" si="5"/>
        <v>-8.7155963302752308</v>
      </c>
    </row>
    <row r="104" spans="1:7" hidden="1" x14ac:dyDescent="0.25">
      <c r="A104" s="18">
        <v>41252.077179181135</v>
      </c>
      <c r="B104" s="31">
        <v>6.2</v>
      </c>
      <c r="C104" s="31">
        <v>8.68</v>
      </c>
      <c r="D104" s="11">
        <f t="shared" si="3"/>
        <v>0.32357675058301538</v>
      </c>
      <c r="E104" s="2">
        <f t="shared" si="4"/>
        <v>-6.3200815494393483</v>
      </c>
      <c r="F104" s="2">
        <f t="shared" si="5"/>
        <v>-8.8481141692150871</v>
      </c>
    </row>
    <row r="105" spans="1:7" hidden="1" x14ac:dyDescent="0.25">
      <c r="A105" s="18">
        <v>41252.08412362558</v>
      </c>
      <c r="B105" s="31">
        <v>6.35</v>
      </c>
      <c r="C105" s="31">
        <v>8.82</v>
      </c>
      <c r="D105" s="11">
        <f t="shared" si="3"/>
        <v>0.33052119502826827</v>
      </c>
      <c r="E105" s="2">
        <f t="shared" si="4"/>
        <v>-6.4729867482161056</v>
      </c>
      <c r="F105" s="2">
        <f t="shared" si="5"/>
        <v>-8.9908256880733948</v>
      </c>
    </row>
    <row r="106" spans="1:7" x14ac:dyDescent="0.25">
      <c r="A106" s="18">
        <v>41252.091068070018</v>
      </c>
      <c r="B106" s="31">
        <v>6.52</v>
      </c>
      <c r="C106" s="31">
        <v>9</v>
      </c>
      <c r="D106" s="11">
        <f t="shared" si="3"/>
        <v>0.33746563946624519</v>
      </c>
      <c r="E106" s="2">
        <f t="shared" si="4"/>
        <v>-6.646279306829765</v>
      </c>
      <c r="F106" s="2">
        <f t="shared" si="5"/>
        <v>-9.1743119266055047</v>
      </c>
      <c r="G106" s="28">
        <f t="shared" ref="G106" si="11">A106</f>
        <v>41252.091068070018</v>
      </c>
    </row>
    <row r="107" spans="1:7" hidden="1" x14ac:dyDescent="0.25">
      <c r="A107" s="18">
        <v>41252.098012514463</v>
      </c>
      <c r="B107" s="31">
        <v>6.7</v>
      </c>
      <c r="C107" s="31">
        <v>9.18</v>
      </c>
      <c r="D107" s="11">
        <f t="shared" si="3"/>
        <v>0.34441008391149808</v>
      </c>
      <c r="E107" s="2">
        <f t="shared" si="4"/>
        <v>-6.8297655453618757</v>
      </c>
      <c r="F107" s="2">
        <f t="shared" si="5"/>
        <v>-9.3577981651376145</v>
      </c>
    </row>
    <row r="108" spans="1:7" hidden="1" x14ac:dyDescent="0.25">
      <c r="A108" s="18">
        <v>41252.104956958909</v>
      </c>
      <c r="B108" s="31">
        <v>6.87</v>
      </c>
      <c r="C108" s="31">
        <v>9.32</v>
      </c>
      <c r="D108" s="11">
        <f t="shared" si="3"/>
        <v>0.35135452835675096</v>
      </c>
      <c r="E108" s="2">
        <f t="shared" si="4"/>
        <v>-7.0030581039755351</v>
      </c>
      <c r="F108" s="2">
        <f t="shared" si="5"/>
        <v>-9.5005096839959222</v>
      </c>
    </row>
    <row r="109" spans="1:7" hidden="1" x14ac:dyDescent="0.25">
      <c r="A109" s="18">
        <v>41252.111901403354</v>
      </c>
      <c r="B109" s="31">
        <v>7.03</v>
      </c>
      <c r="C109" s="31">
        <v>9.48</v>
      </c>
      <c r="D109" s="11">
        <f t="shared" si="3"/>
        <v>0.35829897280200385</v>
      </c>
      <c r="E109" s="2">
        <f t="shared" si="4"/>
        <v>-7.1661569826707447</v>
      </c>
      <c r="F109" s="2">
        <f t="shared" si="5"/>
        <v>-9.6636085626911328</v>
      </c>
    </row>
    <row r="110" spans="1:7" hidden="1" x14ac:dyDescent="0.25">
      <c r="A110" s="18">
        <v>41252.118845847799</v>
      </c>
      <c r="B110" s="31">
        <v>7.19</v>
      </c>
      <c r="C110" s="31">
        <v>9.65</v>
      </c>
      <c r="D110" s="11">
        <f t="shared" si="3"/>
        <v>0.36524341724725673</v>
      </c>
      <c r="E110" s="2">
        <f t="shared" si="4"/>
        <v>-7.3292558613659535</v>
      </c>
      <c r="F110" s="2">
        <f t="shared" si="5"/>
        <v>-9.8369011213047912</v>
      </c>
    </row>
    <row r="111" spans="1:7" hidden="1" x14ac:dyDescent="0.25">
      <c r="A111" s="18">
        <v>41252.125790292244</v>
      </c>
      <c r="B111" s="31">
        <v>7.35</v>
      </c>
      <c r="C111" s="31">
        <v>9.83</v>
      </c>
      <c r="D111" s="11">
        <f t="shared" si="3"/>
        <v>0.37218786169250961</v>
      </c>
      <c r="E111" s="2">
        <f t="shared" si="4"/>
        <v>-7.4923547400611614</v>
      </c>
      <c r="F111" s="2">
        <f t="shared" si="5"/>
        <v>-10.020387359836901</v>
      </c>
    </row>
    <row r="112" spans="1:7" x14ac:dyDescent="0.25">
      <c r="A112" s="18">
        <v>41252.13273473669</v>
      </c>
      <c r="B112" s="31">
        <v>7.48</v>
      </c>
      <c r="C112" s="31">
        <v>9.9700000000000006</v>
      </c>
      <c r="D112" s="11">
        <f t="shared" si="3"/>
        <v>0.3791323061377625</v>
      </c>
      <c r="E112" s="2">
        <f t="shared" si="4"/>
        <v>-7.6248725790010203</v>
      </c>
      <c r="F112" s="2">
        <f t="shared" si="5"/>
        <v>-10.163098878695211</v>
      </c>
      <c r="G112" s="28">
        <f t="shared" ref="G112" si="12">A112</f>
        <v>41252.13273473669</v>
      </c>
    </row>
    <row r="113" spans="1:7" hidden="1" x14ac:dyDescent="0.25">
      <c r="A113" s="18">
        <v>41252.139679181135</v>
      </c>
      <c r="B113" s="31">
        <v>7.63</v>
      </c>
      <c r="C113" s="31">
        <v>10.11</v>
      </c>
      <c r="D113" s="11">
        <f t="shared" si="3"/>
        <v>0.38607675058301538</v>
      </c>
      <c r="E113" s="2">
        <f t="shared" si="4"/>
        <v>-7.7777777777777777</v>
      </c>
      <c r="F113" s="2">
        <f t="shared" si="5"/>
        <v>-10.305810397553516</v>
      </c>
    </row>
    <row r="114" spans="1:7" hidden="1" x14ac:dyDescent="0.25">
      <c r="A114" s="18">
        <v>41252.14662362558</v>
      </c>
      <c r="B114" s="31">
        <v>7.8</v>
      </c>
      <c r="C114" s="31">
        <v>10.27</v>
      </c>
      <c r="D114" s="11">
        <f t="shared" si="3"/>
        <v>0.39302119502826827</v>
      </c>
      <c r="E114" s="2">
        <f t="shared" si="4"/>
        <v>-7.951070336391437</v>
      </c>
      <c r="F114" s="2">
        <f t="shared" si="5"/>
        <v>-10.468909276248725</v>
      </c>
    </row>
    <row r="115" spans="1:7" hidden="1" x14ac:dyDescent="0.25">
      <c r="A115" s="18">
        <v>41252.153568070018</v>
      </c>
      <c r="B115" s="31">
        <v>7.95</v>
      </c>
      <c r="C115" s="31">
        <v>10.43</v>
      </c>
      <c r="D115" s="11">
        <f t="shared" si="3"/>
        <v>0.39996563946624519</v>
      </c>
      <c r="E115" s="2">
        <f t="shared" si="4"/>
        <v>-8.1039755351681961</v>
      </c>
      <c r="F115" s="2">
        <f t="shared" si="5"/>
        <v>-10.632008154943934</v>
      </c>
    </row>
    <row r="116" spans="1:7" hidden="1" x14ac:dyDescent="0.25">
      <c r="A116" s="18">
        <v>41252.160512514463</v>
      </c>
      <c r="B116" s="31">
        <v>8.11</v>
      </c>
      <c r="C116" s="31">
        <v>10.59</v>
      </c>
      <c r="D116" s="11">
        <f t="shared" si="3"/>
        <v>0.40691008391149808</v>
      </c>
      <c r="E116" s="2">
        <f t="shared" si="4"/>
        <v>-8.2670744138634049</v>
      </c>
      <c r="F116" s="2">
        <f t="shared" si="5"/>
        <v>-10.795107033639145</v>
      </c>
    </row>
    <row r="117" spans="1:7" hidden="1" x14ac:dyDescent="0.25">
      <c r="A117" s="18">
        <v>41252.167456958909</v>
      </c>
      <c r="B117" s="31">
        <v>8.27</v>
      </c>
      <c r="C117" s="31">
        <v>10.7</v>
      </c>
      <c r="D117" s="11">
        <f t="shared" si="3"/>
        <v>0.41385452835675096</v>
      </c>
      <c r="E117" s="2">
        <f t="shared" si="4"/>
        <v>-8.4301732925586137</v>
      </c>
      <c r="F117" s="2">
        <f t="shared" si="5"/>
        <v>-10.9072375127421</v>
      </c>
    </row>
    <row r="118" spans="1:7" x14ac:dyDescent="0.25">
      <c r="A118" s="18">
        <v>41252.174401403354</v>
      </c>
      <c r="B118" s="31">
        <v>8.39</v>
      </c>
      <c r="C118" s="31">
        <v>10.88</v>
      </c>
      <c r="D118" s="11">
        <f t="shared" si="3"/>
        <v>0.42079897280200385</v>
      </c>
      <c r="E118" s="2">
        <f t="shared" si="4"/>
        <v>-8.5524974515800203</v>
      </c>
      <c r="F118" s="2">
        <f t="shared" si="5"/>
        <v>-11.090723751274211</v>
      </c>
      <c r="G118" s="28">
        <f t="shared" ref="G118" si="13">A118</f>
        <v>41252.174401403354</v>
      </c>
    </row>
    <row r="119" spans="1:7" hidden="1" x14ac:dyDescent="0.25">
      <c r="A119" s="18">
        <v>41252.181345847799</v>
      </c>
      <c r="B119" s="31">
        <v>8.52</v>
      </c>
      <c r="C119" s="31">
        <v>11.01</v>
      </c>
      <c r="D119" s="11">
        <f t="shared" si="3"/>
        <v>0.42774341724725673</v>
      </c>
      <c r="E119" s="2">
        <f t="shared" si="4"/>
        <v>-8.6850152905198765</v>
      </c>
      <c r="F119" s="2">
        <f t="shared" si="5"/>
        <v>-11.223241590214068</v>
      </c>
    </row>
    <row r="120" spans="1:7" hidden="1" x14ac:dyDescent="0.25">
      <c r="A120" s="18">
        <v>41252.188290292244</v>
      </c>
      <c r="B120" s="31">
        <v>8.68</v>
      </c>
      <c r="C120" s="31">
        <v>11.15</v>
      </c>
      <c r="D120" s="11">
        <f t="shared" si="3"/>
        <v>0.43468786169250961</v>
      </c>
      <c r="E120" s="2">
        <f t="shared" si="4"/>
        <v>-8.8481141692150871</v>
      </c>
      <c r="F120" s="2">
        <f t="shared" si="5"/>
        <v>-11.365953109072375</v>
      </c>
    </row>
    <row r="121" spans="1:7" hidden="1" x14ac:dyDescent="0.25">
      <c r="A121" s="18">
        <v>41252.19523473669</v>
      </c>
      <c r="B121" s="31">
        <v>8.83</v>
      </c>
      <c r="C121" s="31">
        <v>11.31</v>
      </c>
      <c r="D121" s="11">
        <f t="shared" si="3"/>
        <v>0.4416323061377625</v>
      </c>
      <c r="E121" s="2">
        <f t="shared" si="4"/>
        <v>-9.0010193679918444</v>
      </c>
      <c r="F121" s="2">
        <f t="shared" si="5"/>
        <v>-11.529051987767584</v>
      </c>
    </row>
    <row r="122" spans="1:7" hidden="1" x14ac:dyDescent="0.25">
      <c r="A122" s="18">
        <v>41252.202179181135</v>
      </c>
      <c r="B122" s="31">
        <v>8.9700000000000006</v>
      </c>
      <c r="C122" s="31">
        <v>11.44</v>
      </c>
      <c r="D122" s="11">
        <f t="shared" si="3"/>
        <v>0.44857675058301538</v>
      </c>
      <c r="E122" s="2">
        <f t="shared" si="4"/>
        <v>-9.1437308868501539</v>
      </c>
      <c r="F122" s="2">
        <f t="shared" si="5"/>
        <v>-11.66156982670744</v>
      </c>
    </row>
    <row r="123" spans="1:7" hidden="1" x14ac:dyDescent="0.25">
      <c r="A123" s="18">
        <v>41252.20912362558</v>
      </c>
      <c r="B123" s="31">
        <v>9.1199999999999992</v>
      </c>
      <c r="C123" s="31">
        <v>11.59</v>
      </c>
      <c r="D123" s="11">
        <f t="shared" si="3"/>
        <v>0.45552119502826827</v>
      </c>
      <c r="E123" s="2">
        <f t="shared" si="4"/>
        <v>-9.2966360856269112</v>
      </c>
      <c r="F123" s="2">
        <f t="shared" si="5"/>
        <v>-11.814475025484199</v>
      </c>
    </row>
    <row r="124" spans="1:7" x14ac:dyDescent="0.25">
      <c r="A124" s="18">
        <v>41252.216068070018</v>
      </c>
      <c r="B124" s="31">
        <v>9.1999999999999993</v>
      </c>
      <c r="C124" s="31">
        <v>11.68</v>
      </c>
      <c r="D124" s="11">
        <f t="shared" si="3"/>
        <v>0.46246563946624519</v>
      </c>
      <c r="E124" s="2">
        <f t="shared" si="4"/>
        <v>-9.3781855249745156</v>
      </c>
      <c r="F124" s="2">
        <f t="shared" si="5"/>
        <v>-11.906218144750255</v>
      </c>
      <c r="G124" s="28">
        <f t="shared" ref="G124" si="14">A124</f>
        <v>41252.216068070018</v>
      </c>
    </row>
    <row r="125" spans="1:7" hidden="1" x14ac:dyDescent="0.25">
      <c r="A125" s="18">
        <v>41252.223012514463</v>
      </c>
      <c r="B125" s="31">
        <v>9.33</v>
      </c>
      <c r="C125" s="31">
        <v>11.81</v>
      </c>
      <c r="D125" s="11">
        <f t="shared" si="3"/>
        <v>0.46941008391149808</v>
      </c>
      <c r="E125" s="2">
        <f t="shared" si="4"/>
        <v>-9.5107033639143737</v>
      </c>
      <c r="F125" s="2">
        <f t="shared" si="5"/>
        <v>-12.038735983690113</v>
      </c>
    </row>
    <row r="126" spans="1:7" hidden="1" x14ac:dyDescent="0.25">
      <c r="A126" s="18">
        <v>41252.229956958909</v>
      </c>
      <c r="B126" s="31">
        <v>9.48</v>
      </c>
      <c r="C126" s="31">
        <v>11.96</v>
      </c>
      <c r="D126" s="11">
        <f t="shared" si="3"/>
        <v>0.47635452835675096</v>
      </c>
      <c r="E126" s="2">
        <f t="shared" si="4"/>
        <v>-9.6636085626911328</v>
      </c>
      <c r="F126" s="2">
        <f t="shared" si="5"/>
        <v>-12.191641182466872</v>
      </c>
    </row>
    <row r="127" spans="1:7" hidden="1" x14ac:dyDescent="0.25">
      <c r="A127" s="18">
        <v>41252.236901403354</v>
      </c>
      <c r="B127" s="31">
        <v>9.61</v>
      </c>
      <c r="C127" s="31">
        <v>12.09</v>
      </c>
      <c r="D127" s="11">
        <f t="shared" si="3"/>
        <v>0.48329897280200385</v>
      </c>
      <c r="E127" s="2">
        <f t="shared" si="4"/>
        <v>-9.796126401630989</v>
      </c>
      <c r="F127" s="2">
        <f t="shared" si="5"/>
        <v>-12.324159021406729</v>
      </c>
    </row>
    <row r="128" spans="1:7" hidden="1" x14ac:dyDescent="0.25">
      <c r="A128" s="18">
        <v>41252.243845847799</v>
      </c>
      <c r="B128" s="31">
        <v>9.65</v>
      </c>
      <c r="C128" s="31">
        <v>12.1</v>
      </c>
      <c r="D128" s="11">
        <f t="shared" si="3"/>
        <v>0.49024341724725673</v>
      </c>
      <c r="E128" s="2">
        <f t="shared" si="4"/>
        <v>-9.8369011213047912</v>
      </c>
      <c r="F128" s="2">
        <f t="shared" si="5"/>
        <v>-12.334352701325178</v>
      </c>
    </row>
    <row r="129" spans="1:7" hidden="1" x14ac:dyDescent="0.25">
      <c r="A129" s="18">
        <v>41252.250790292244</v>
      </c>
      <c r="B129" s="31">
        <v>9.82</v>
      </c>
      <c r="C129" s="31">
        <v>12.3</v>
      </c>
      <c r="D129" s="11">
        <f t="shared" si="3"/>
        <v>0.49718786169250961</v>
      </c>
      <c r="E129" s="2">
        <f t="shared" si="4"/>
        <v>-10.010193679918451</v>
      </c>
      <c r="F129" s="2">
        <f t="shared" si="5"/>
        <v>-12.538226299694191</v>
      </c>
    </row>
    <row r="130" spans="1:7" x14ac:dyDescent="0.25">
      <c r="A130" s="18">
        <v>41252.25773473669</v>
      </c>
      <c r="B130" s="31">
        <v>9.94</v>
      </c>
      <c r="C130" s="31">
        <v>12.41</v>
      </c>
      <c r="D130" s="11">
        <f t="shared" si="3"/>
        <v>0.5041323061377625</v>
      </c>
      <c r="E130" s="2">
        <f t="shared" si="4"/>
        <v>-10.132517838939856</v>
      </c>
      <c r="F130" s="2">
        <f t="shared" si="5"/>
        <v>-12.650356778797146</v>
      </c>
      <c r="G130" s="28">
        <f t="shared" ref="G130" si="15">A130</f>
        <v>41252.25773473669</v>
      </c>
    </row>
    <row r="131" spans="1:7" hidden="1" x14ac:dyDescent="0.25">
      <c r="A131" s="18">
        <v>41252.264679181135</v>
      </c>
      <c r="B131" s="31">
        <v>10.039999999999999</v>
      </c>
      <c r="C131" s="31">
        <v>12.53</v>
      </c>
      <c r="D131" s="11">
        <f t="shared" ref="D131:D194" si="16">A131-$H$2</f>
        <v>0.51107675058301538</v>
      </c>
      <c r="E131" s="2">
        <f t="shared" ref="E131:E194" si="17">B131/-0.981</f>
        <v>-10.234454638124362</v>
      </c>
      <c r="F131" s="2">
        <f t="shared" ref="F131:F194" si="18">C131/-0.981</f>
        <v>-12.772680937818553</v>
      </c>
    </row>
    <row r="132" spans="1:7" hidden="1" x14ac:dyDescent="0.25">
      <c r="A132" s="18">
        <v>41252.27162362558</v>
      </c>
      <c r="B132" s="31">
        <v>10.19</v>
      </c>
      <c r="C132" s="31">
        <v>12.66</v>
      </c>
      <c r="D132" s="11">
        <f t="shared" si="16"/>
        <v>0.51802119502826827</v>
      </c>
      <c r="E132" s="2">
        <f t="shared" si="17"/>
        <v>-10.387359836901121</v>
      </c>
      <c r="F132" s="2">
        <f t="shared" si="18"/>
        <v>-12.905198776758411</v>
      </c>
    </row>
    <row r="133" spans="1:7" hidden="1" x14ac:dyDescent="0.25">
      <c r="A133" s="18">
        <v>41252.278568070018</v>
      </c>
      <c r="B133" s="31">
        <v>10.33</v>
      </c>
      <c r="C133" s="31">
        <v>12.79</v>
      </c>
      <c r="D133" s="11">
        <f t="shared" si="16"/>
        <v>0.52496563946624519</v>
      </c>
      <c r="E133" s="2">
        <f t="shared" si="17"/>
        <v>-10.530071355759429</v>
      </c>
      <c r="F133" s="2">
        <f t="shared" si="18"/>
        <v>-13.037716615698267</v>
      </c>
    </row>
    <row r="134" spans="1:7" hidden="1" x14ac:dyDescent="0.25">
      <c r="A134" s="18">
        <v>41252.285512514463</v>
      </c>
      <c r="B134" s="31">
        <v>10.47</v>
      </c>
      <c r="C134" s="31">
        <v>12.94</v>
      </c>
      <c r="D134" s="11">
        <f t="shared" si="16"/>
        <v>0.53191008391149808</v>
      </c>
      <c r="E134" s="2">
        <f t="shared" si="17"/>
        <v>-10.672782874617738</v>
      </c>
      <c r="F134" s="2">
        <f t="shared" si="18"/>
        <v>-13.190621814475024</v>
      </c>
    </row>
    <row r="135" spans="1:7" hidden="1" x14ac:dyDescent="0.25">
      <c r="A135" s="18">
        <v>41252.292456958909</v>
      </c>
      <c r="B135" s="31">
        <v>10.62</v>
      </c>
      <c r="C135" s="31">
        <v>13.09</v>
      </c>
      <c r="D135" s="11">
        <f t="shared" si="16"/>
        <v>0.53885452835675096</v>
      </c>
      <c r="E135" s="2">
        <f t="shared" si="17"/>
        <v>-10.825688073394495</v>
      </c>
      <c r="F135" s="2">
        <f t="shared" si="18"/>
        <v>-13.343527013251784</v>
      </c>
    </row>
    <row r="136" spans="1:7" x14ac:dyDescent="0.25">
      <c r="A136" s="18">
        <v>41252.299401403354</v>
      </c>
      <c r="B136" s="31">
        <v>10.72</v>
      </c>
      <c r="C136" s="31">
        <v>13.2</v>
      </c>
      <c r="D136" s="11">
        <f t="shared" si="16"/>
        <v>0.54579897280200385</v>
      </c>
      <c r="E136" s="2">
        <f t="shared" si="17"/>
        <v>-10.927624872579003</v>
      </c>
      <c r="F136" s="2">
        <f t="shared" si="18"/>
        <v>-13.455657492354739</v>
      </c>
      <c r="G136" s="28">
        <f t="shared" ref="G136" si="19">A136</f>
        <v>41252.299401403354</v>
      </c>
    </row>
    <row r="137" spans="1:7" hidden="1" x14ac:dyDescent="0.25">
      <c r="A137" s="18">
        <v>41252.306345847799</v>
      </c>
      <c r="B137" s="31">
        <v>10.86</v>
      </c>
      <c r="C137" s="31">
        <v>13.33</v>
      </c>
      <c r="D137" s="11">
        <f t="shared" si="16"/>
        <v>0.55274341724725673</v>
      </c>
      <c r="E137" s="2">
        <f t="shared" si="17"/>
        <v>-11.070336391437309</v>
      </c>
      <c r="F137" s="2">
        <f t="shared" si="18"/>
        <v>-13.588175331294599</v>
      </c>
    </row>
    <row r="138" spans="1:7" hidden="1" x14ac:dyDescent="0.25">
      <c r="A138" s="18">
        <v>41252.313290292244</v>
      </c>
      <c r="B138" s="31">
        <v>11.02</v>
      </c>
      <c r="C138" s="31">
        <v>13.48</v>
      </c>
      <c r="D138" s="11">
        <f t="shared" si="16"/>
        <v>0.55968786169250961</v>
      </c>
      <c r="E138" s="2">
        <f t="shared" si="17"/>
        <v>-11.233435270132517</v>
      </c>
      <c r="F138" s="2">
        <f t="shared" si="18"/>
        <v>-13.741080530071356</v>
      </c>
    </row>
    <row r="139" spans="1:7" hidden="1" x14ac:dyDescent="0.25">
      <c r="A139" s="18">
        <v>41252.32023473669</v>
      </c>
      <c r="B139" s="31">
        <v>11.1</v>
      </c>
      <c r="C139" s="31">
        <v>13.57</v>
      </c>
      <c r="D139" s="11">
        <f t="shared" si="16"/>
        <v>0.5666323061377625</v>
      </c>
      <c r="E139" s="2">
        <f t="shared" si="17"/>
        <v>-11.314984709480122</v>
      </c>
      <c r="F139" s="2">
        <f t="shared" si="18"/>
        <v>-13.832823649337412</v>
      </c>
    </row>
    <row r="140" spans="1:7" hidden="1" x14ac:dyDescent="0.25">
      <c r="A140" s="18">
        <v>41252.327179181135</v>
      </c>
      <c r="B140" s="31">
        <v>11.25</v>
      </c>
      <c r="C140" s="31">
        <v>13.72</v>
      </c>
      <c r="D140" s="11">
        <f t="shared" si="16"/>
        <v>0.57357675058301538</v>
      </c>
      <c r="E140" s="2">
        <f t="shared" si="17"/>
        <v>-11.467889908256881</v>
      </c>
      <c r="F140" s="2">
        <f t="shared" si="18"/>
        <v>-13.985728848114171</v>
      </c>
    </row>
    <row r="141" spans="1:7" hidden="1" x14ac:dyDescent="0.25">
      <c r="A141" s="18">
        <v>41252.33412362558</v>
      </c>
      <c r="B141" s="31">
        <v>11.34</v>
      </c>
      <c r="C141" s="31">
        <v>13.82</v>
      </c>
      <c r="D141" s="11">
        <f t="shared" si="16"/>
        <v>0.58052119502826827</v>
      </c>
      <c r="E141" s="2">
        <f t="shared" si="17"/>
        <v>-11.559633027522937</v>
      </c>
      <c r="F141" s="2">
        <f t="shared" si="18"/>
        <v>-14.087665647298675</v>
      </c>
    </row>
    <row r="142" spans="1:7" x14ac:dyDescent="0.25">
      <c r="A142" s="18">
        <v>41252.341068070018</v>
      </c>
      <c r="B142" s="31">
        <v>11.46</v>
      </c>
      <c r="C142" s="31">
        <v>13.97</v>
      </c>
      <c r="D142" s="11">
        <f t="shared" si="16"/>
        <v>0.58746563946624519</v>
      </c>
      <c r="E142" s="2">
        <f t="shared" si="17"/>
        <v>-11.681957186544343</v>
      </c>
      <c r="F142" s="2">
        <f t="shared" si="18"/>
        <v>-14.240570846075434</v>
      </c>
      <c r="G142" s="28">
        <f t="shared" ref="G142" si="20">A142</f>
        <v>41252.341068070018</v>
      </c>
    </row>
    <row r="143" spans="1:7" hidden="1" x14ac:dyDescent="0.25">
      <c r="A143" s="18">
        <v>41252.348012514463</v>
      </c>
      <c r="B143" s="31">
        <v>11.58</v>
      </c>
      <c r="C143" s="31">
        <v>14.07</v>
      </c>
      <c r="D143" s="11">
        <f t="shared" si="16"/>
        <v>0.59441008391149808</v>
      </c>
      <c r="E143" s="2">
        <f t="shared" si="17"/>
        <v>-11.80428134556575</v>
      </c>
      <c r="F143" s="2">
        <f t="shared" si="18"/>
        <v>-14.342507645259939</v>
      </c>
    </row>
    <row r="144" spans="1:7" hidden="1" x14ac:dyDescent="0.25">
      <c r="A144" s="18">
        <v>41252.354956958909</v>
      </c>
      <c r="B144" s="31">
        <v>11.68</v>
      </c>
      <c r="C144" s="31">
        <v>14.15</v>
      </c>
      <c r="D144" s="11">
        <f t="shared" si="16"/>
        <v>0.60135452835675096</v>
      </c>
      <c r="E144" s="2">
        <f t="shared" si="17"/>
        <v>-11.906218144750255</v>
      </c>
      <c r="F144" s="2">
        <f t="shared" si="18"/>
        <v>-14.424057084607544</v>
      </c>
    </row>
    <row r="145" spans="1:7" hidden="1" x14ac:dyDescent="0.25">
      <c r="A145" s="18">
        <v>41252.361901403354</v>
      </c>
      <c r="B145" s="31">
        <v>11.79</v>
      </c>
      <c r="C145" s="31">
        <v>14.28</v>
      </c>
      <c r="D145" s="11">
        <f t="shared" si="16"/>
        <v>0.60829897280200385</v>
      </c>
      <c r="E145" s="2">
        <f t="shared" si="17"/>
        <v>-12.01834862385321</v>
      </c>
      <c r="F145" s="2">
        <f t="shared" si="18"/>
        <v>-14.5565749235474</v>
      </c>
    </row>
    <row r="146" spans="1:7" hidden="1" x14ac:dyDescent="0.25">
      <c r="A146" s="18">
        <v>41252.368845847799</v>
      </c>
      <c r="B146" s="31">
        <v>11.94</v>
      </c>
      <c r="C146" s="31">
        <v>14.41</v>
      </c>
      <c r="D146" s="11">
        <f t="shared" si="16"/>
        <v>0.61524341724725673</v>
      </c>
      <c r="E146" s="2">
        <f t="shared" si="17"/>
        <v>-12.17125382262997</v>
      </c>
      <c r="F146" s="2">
        <f t="shared" si="18"/>
        <v>-14.689092762487258</v>
      </c>
    </row>
    <row r="147" spans="1:7" hidden="1" x14ac:dyDescent="0.25">
      <c r="A147" s="18">
        <v>41252.375790292244</v>
      </c>
      <c r="B147" s="31">
        <v>11.99</v>
      </c>
      <c r="C147" s="31">
        <v>14.47</v>
      </c>
      <c r="D147" s="11">
        <f t="shared" si="16"/>
        <v>0.62218786169250961</v>
      </c>
      <c r="E147" s="2">
        <f t="shared" si="17"/>
        <v>-12.222222222222223</v>
      </c>
      <c r="F147" s="2">
        <f t="shared" si="18"/>
        <v>-14.750254841997963</v>
      </c>
    </row>
    <row r="148" spans="1:7" x14ac:dyDescent="0.25">
      <c r="A148" s="18">
        <v>41252.38273473669</v>
      </c>
      <c r="B148" s="31">
        <v>12.12</v>
      </c>
      <c r="C148" s="31">
        <v>14.59</v>
      </c>
      <c r="D148" s="11">
        <f t="shared" si="16"/>
        <v>0.6291323061377625</v>
      </c>
      <c r="E148" s="2">
        <f t="shared" si="17"/>
        <v>-12.354740061162079</v>
      </c>
      <c r="F148" s="2">
        <f t="shared" si="18"/>
        <v>-14.872579001019368</v>
      </c>
      <c r="G148" s="28">
        <f t="shared" ref="G148" si="21">A148</f>
        <v>41252.38273473669</v>
      </c>
    </row>
    <row r="149" spans="1:7" hidden="1" x14ac:dyDescent="0.25">
      <c r="A149" s="18">
        <v>41252.389679181135</v>
      </c>
      <c r="B149" s="31">
        <v>12.23</v>
      </c>
      <c r="C149" s="31">
        <v>14.71</v>
      </c>
      <c r="D149" s="11">
        <f t="shared" si="16"/>
        <v>0.63607675058301538</v>
      </c>
      <c r="E149" s="2">
        <f t="shared" si="17"/>
        <v>-12.466870540265036</v>
      </c>
      <c r="F149" s="2">
        <f t="shared" si="18"/>
        <v>-14.994903160040776</v>
      </c>
    </row>
    <row r="150" spans="1:7" hidden="1" x14ac:dyDescent="0.25">
      <c r="A150" s="18">
        <v>41252.39662362558</v>
      </c>
      <c r="B150" s="31">
        <v>12.38</v>
      </c>
      <c r="C150" s="31">
        <v>14.83</v>
      </c>
      <c r="D150" s="11">
        <f t="shared" si="16"/>
        <v>0.64302119502826827</v>
      </c>
      <c r="E150" s="2">
        <f t="shared" si="17"/>
        <v>-12.619775739041796</v>
      </c>
      <c r="F150" s="2">
        <f t="shared" si="18"/>
        <v>-15.117227319062183</v>
      </c>
    </row>
    <row r="151" spans="1:7" hidden="1" x14ac:dyDescent="0.25">
      <c r="A151" s="18">
        <v>41252.403568070018</v>
      </c>
      <c r="B151" s="31">
        <v>12.46</v>
      </c>
      <c r="C151" s="31">
        <v>14.94</v>
      </c>
      <c r="D151" s="11">
        <f t="shared" si="16"/>
        <v>0.64996563946624519</v>
      </c>
      <c r="E151" s="2">
        <f t="shared" si="17"/>
        <v>-12.7013251783894</v>
      </c>
      <c r="F151" s="2">
        <f t="shared" si="18"/>
        <v>-15.229357798165138</v>
      </c>
    </row>
    <row r="152" spans="1:7" hidden="1" x14ac:dyDescent="0.25">
      <c r="A152" s="18">
        <v>41252.410512514463</v>
      </c>
      <c r="B152" s="31">
        <v>12.62</v>
      </c>
      <c r="C152" s="31">
        <v>15.05</v>
      </c>
      <c r="D152" s="11">
        <f t="shared" si="16"/>
        <v>0.65691008391149808</v>
      </c>
      <c r="E152" s="2">
        <f t="shared" si="17"/>
        <v>-12.864424057084607</v>
      </c>
      <c r="F152" s="2">
        <f t="shared" si="18"/>
        <v>-15.341488277268095</v>
      </c>
    </row>
    <row r="153" spans="1:7" hidden="1" x14ac:dyDescent="0.25">
      <c r="A153" s="18">
        <v>41252.417456958909</v>
      </c>
      <c r="B153" s="31">
        <v>12.71</v>
      </c>
      <c r="C153" s="31">
        <v>15.19</v>
      </c>
      <c r="D153" s="11">
        <f t="shared" si="16"/>
        <v>0.66385452835675096</v>
      </c>
      <c r="E153" s="2">
        <f t="shared" si="17"/>
        <v>-12.956167176350665</v>
      </c>
      <c r="F153" s="2">
        <f t="shared" si="18"/>
        <v>-15.484199796126401</v>
      </c>
    </row>
    <row r="154" spans="1:7" x14ac:dyDescent="0.25">
      <c r="A154" s="18">
        <v>41252.424401403354</v>
      </c>
      <c r="B154" s="31">
        <v>12.86</v>
      </c>
      <c r="C154" s="31">
        <v>15.32</v>
      </c>
      <c r="D154" s="11">
        <f t="shared" si="16"/>
        <v>0.67079897280200385</v>
      </c>
      <c r="E154" s="2">
        <f t="shared" si="17"/>
        <v>-13.10907237512742</v>
      </c>
      <c r="F154" s="2">
        <f t="shared" si="18"/>
        <v>-15.616717635066259</v>
      </c>
      <c r="G154" s="28">
        <f t="shared" ref="G154" si="22">A154</f>
        <v>41252.424401403354</v>
      </c>
    </row>
    <row r="155" spans="1:7" hidden="1" x14ac:dyDescent="0.25">
      <c r="A155" s="18">
        <v>41252.431345847799</v>
      </c>
      <c r="B155" s="31">
        <v>12.97</v>
      </c>
      <c r="C155" s="31">
        <v>15.45</v>
      </c>
      <c r="D155" s="11">
        <f t="shared" si="16"/>
        <v>0.67774341724725673</v>
      </c>
      <c r="E155" s="2">
        <f t="shared" si="17"/>
        <v>-13.221202854230379</v>
      </c>
      <c r="F155" s="2">
        <f t="shared" si="18"/>
        <v>-15.749235474006115</v>
      </c>
    </row>
    <row r="156" spans="1:7" hidden="1" x14ac:dyDescent="0.25">
      <c r="A156" s="18">
        <v>41252.438290292244</v>
      </c>
      <c r="B156" s="31">
        <v>13.08</v>
      </c>
      <c r="C156" s="31">
        <v>15.55</v>
      </c>
      <c r="D156" s="11">
        <f t="shared" si="16"/>
        <v>0.68468786169250961</v>
      </c>
      <c r="E156" s="2">
        <f t="shared" si="17"/>
        <v>-13.333333333333334</v>
      </c>
      <c r="F156" s="2">
        <f t="shared" si="18"/>
        <v>-15.851172273190622</v>
      </c>
    </row>
    <row r="157" spans="1:7" hidden="1" x14ac:dyDescent="0.25">
      <c r="A157" s="18">
        <v>41252.44523473669</v>
      </c>
      <c r="B157" s="31">
        <v>13.21</v>
      </c>
      <c r="C157" s="31">
        <v>15.67</v>
      </c>
      <c r="D157" s="11">
        <f t="shared" si="16"/>
        <v>0.6916323061377625</v>
      </c>
      <c r="E157" s="2">
        <f t="shared" si="17"/>
        <v>-13.465851172273192</v>
      </c>
      <c r="F157" s="2">
        <f t="shared" si="18"/>
        <v>-15.973496432212029</v>
      </c>
    </row>
    <row r="158" spans="1:7" hidden="1" x14ac:dyDescent="0.25">
      <c r="A158" s="18">
        <v>41252.452179181135</v>
      </c>
      <c r="B158" s="31">
        <v>13.3</v>
      </c>
      <c r="C158" s="31">
        <v>15.79</v>
      </c>
      <c r="D158" s="11">
        <f t="shared" si="16"/>
        <v>0.69857675058301538</v>
      </c>
      <c r="E158" s="2">
        <f t="shared" si="17"/>
        <v>-13.557594291539246</v>
      </c>
      <c r="F158" s="2">
        <f t="shared" si="18"/>
        <v>-16.095820591233434</v>
      </c>
    </row>
    <row r="159" spans="1:7" hidden="1" x14ac:dyDescent="0.25">
      <c r="A159" s="18">
        <v>41252.45912362558</v>
      </c>
      <c r="B159" s="31">
        <v>13.4</v>
      </c>
      <c r="C159" s="31">
        <v>15.87</v>
      </c>
      <c r="D159" s="11">
        <f t="shared" si="16"/>
        <v>0.70552119502826827</v>
      </c>
      <c r="E159" s="2">
        <f t="shared" si="17"/>
        <v>-13.659531090723751</v>
      </c>
      <c r="F159" s="2">
        <f t="shared" si="18"/>
        <v>-16.177370030581038</v>
      </c>
    </row>
    <row r="160" spans="1:7" x14ac:dyDescent="0.25">
      <c r="A160" s="18">
        <v>41252.466068070018</v>
      </c>
      <c r="B160" s="31">
        <v>13.5</v>
      </c>
      <c r="C160" s="31">
        <v>15.96</v>
      </c>
      <c r="D160" s="11">
        <f t="shared" si="16"/>
        <v>0.71246563946624519</v>
      </c>
      <c r="E160" s="2">
        <f t="shared" si="17"/>
        <v>-13.761467889908257</v>
      </c>
      <c r="F160" s="2">
        <f t="shared" si="18"/>
        <v>-16.269113149847097</v>
      </c>
      <c r="G160" s="28">
        <f t="shared" ref="G160" si="23">A160</f>
        <v>41252.466068070018</v>
      </c>
    </row>
    <row r="161" spans="1:7" hidden="1" x14ac:dyDescent="0.25">
      <c r="A161" s="18">
        <v>41252.473012514463</v>
      </c>
      <c r="B161" s="31">
        <v>13.57</v>
      </c>
      <c r="C161" s="31">
        <v>16.04</v>
      </c>
      <c r="D161" s="11">
        <f t="shared" si="16"/>
        <v>0.71941008391149808</v>
      </c>
      <c r="E161" s="2">
        <f t="shared" si="17"/>
        <v>-13.832823649337412</v>
      </c>
      <c r="F161" s="2">
        <f t="shared" si="18"/>
        <v>-16.350662589194698</v>
      </c>
    </row>
    <row r="162" spans="1:7" hidden="1" x14ac:dyDescent="0.25">
      <c r="A162" s="18">
        <v>41252.479956958909</v>
      </c>
      <c r="B162" s="31">
        <v>13.71</v>
      </c>
      <c r="C162" s="31">
        <v>16.18</v>
      </c>
      <c r="D162" s="11">
        <f t="shared" si="16"/>
        <v>0.72635452835675096</v>
      </c>
      <c r="E162" s="2">
        <f t="shared" si="17"/>
        <v>-13.975535168195719</v>
      </c>
      <c r="F162" s="2">
        <f t="shared" si="18"/>
        <v>-16.493374108053008</v>
      </c>
    </row>
    <row r="163" spans="1:7" hidden="1" x14ac:dyDescent="0.25">
      <c r="A163" s="18">
        <v>41252.486901403354</v>
      </c>
      <c r="B163" s="31">
        <v>13.72</v>
      </c>
      <c r="C163" s="31">
        <v>16.21</v>
      </c>
      <c r="D163" s="11">
        <f t="shared" si="16"/>
        <v>0.73329897280200385</v>
      </c>
      <c r="E163" s="2">
        <f t="shared" si="17"/>
        <v>-13.985728848114171</v>
      </c>
      <c r="F163" s="2">
        <f t="shared" si="18"/>
        <v>-16.523955147808358</v>
      </c>
    </row>
    <row r="164" spans="1:7" hidden="1" x14ac:dyDescent="0.25">
      <c r="A164" s="18">
        <v>41252.493845847799</v>
      </c>
      <c r="B164" s="31">
        <v>13.73</v>
      </c>
      <c r="C164" s="31">
        <v>16.22</v>
      </c>
      <c r="D164" s="11">
        <f t="shared" si="16"/>
        <v>0.74024341724725673</v>
      </c>
      <c r="E164" s="2">
        <f t="shared" si="17"/>
        <v>-13.99592252803262</v>
      </c>
      <c r="F164" s="2">
        <f t="shared" si="18"/>
        <v>-16.53414882772681</v>
      </c>
    </row>
    <row r="165" spans="1:7" hidden="1" x14ac:dyDescent="0.25">
      <c r="A165" s="18">
        <v>41252.500790292244</v>
      </c>
      <c r="B165" s="31">
        <v>13.11</v>
      </c>
      <c r="C165" s="31">
        <v>15.59</v>
      </c>
      <c r="D165" s="11">
        <f t="shared" si="16"/>
        <v>0.74718786169250961</v>
      </c>
      <c r="E165" s="2">
        <f t="shared" si="17"/>
        <v>-13.363914373088685</v>
      </c>
      <c r="F165" s="2">
        <f t="shared" si="18"/>
        <v>-15.891946992864424</v>
      </c>
    </row>
    <row r="166" spans="1:7" x14ac:dyDescent="0.25">
      <c r="A166" s="18">
        <v>41252.50773473669</v>
      </c>
      <c r="B166" s="31">
        <v>13.41</v>
      </c>
      <c r="C166" s="31">
        <v>15.85</v>
      </c>
      <c r="D166" s="11">
        <f t="shared" si="16"/>
        <v>0.7541323061377625</v>
      </c>
      <c r="E166" s="2">
        <f t="shared" si="17"/>
        <v>-13.669724770642203</v>
      </c>
      <c r="F166" s="2">
        <f t="shared" si="18"/>
        <v>-16.156982670744139</v>
      </c>
      <c r="G166" s="28">
        <f t="shared" ref="G166" si="24">A166</f>
        <v>41252.50773473669</v>
      </c>
    </row>
    <row r="167" spans="1:7" hidden="1" x14ac:dyDescent="0.25">
      <c r="A167" s="18">
        <v>41252.514679181135</v>
      </c>
      <c r="B167" s="31">
        <v>13.59</v>
      </c>
      <c r="C167" s="31">
        <v>16.09</v>
      </c>
      <c r="D167" s="11">
        <f t="shared" si="16"/>
        <v>0.76107675058301538</v>
      </c>
      <c r="E167" s="2">
        <f t="shared" si="17"/>
        <v>-13.853211009174313</v>
      </c>
      <c r="F167" s="2">
        <f t="shared" si="18"/>
        <v>-16.401630988786952</v>
      </c>
    </row>
    <row r="168" spans="1:7" hidden="1" x14ac:dyDescent="0.25">
      <c r="A168" s="18">
        <v>41252.52162362558</v>
      </c>
      <c r="B168" s="31">
        <v>13.77</v>
      </c>
      <c r="C168" s="31">
        <v>16.27</v>
      </c>
      <c r="D168" s="11">
        <f t="shared" si="16"/>
        <v>0.76802119502826827</v>
      </c>
      <c r="E168" s="2">
        <f t="shared" si="17"/>
        <v>-14.036697247706423</v>
      </c>
      <c r="F168" s="2">
        <f t="shared" si="18"/>
        <v>-16.585117227319063</v>
      </c>
    </row>
    <row r="169" spans="1:7" hidden="1" x14ac:dyDescent="0.25">
      <c r="A169" s="18">
        <v>41252.528568070018</v>
      </c>
      <c r="B169" s="31">
        <v>13.88</v>
      </c>
      <c r="C169" s="31">
        <v>16.37</v>
      </c>
      <c r="D169" s="11">
        <f t="shared" si="16"/>
        <v>0.77496563946624519</v>
      </c>
      <c r="E169" s="2">
        <f t="shared" si="17"/>
        <v>-14.14882772680938</v>
      </c>
      <c r="F169" s="2">
        <f t="shared" si="18"/>
        <v>-16.687054026503571</v>
      </c>
    </row>
    <row r="170" spans="1:7" hidden="1" x14ac:dyDescent="0.25">
      <c r="A170" s="18">
        <v>41252.535512514463</v>
      </c>
      <c r="B170" s="31">
        <v>13.99</v>
      </c>
      <c r="C170" s="31">
        <v>16.48</v>
      </c>
      <c r="D170" s="11">
        <f t="shared" si="16"/>
        <v>0.78191008391149808</v>
      </c>
      <c r="E170" s="2">
        <f t="shared" si="17"/>
        <v>-14.260958205912335</v>
      </c>
      <c r="F170" s="2">
        <f t="shared" si="18"/>
        <v>-16.799184505606526</v>
      </c>
    </row>
    <row r="171" spans="1:7" hidden="1" x14ac:dyDescent="0.25">
      <c r="A171" s="18">
        <v>41252.542456958909</v>
      </c>
      <c r="B171" s="31">
        <v>14.1</v>
      </c>
      <c r="C171" s="31">
        <v>16.579999999999998</v>
      </c>
      <c r="D171" s="11">
        <f t="shared" si="16"/>
        <v>0.78885452835675096</v>
      </c>
      <c r="E171" s="2">
        <f t="shared" si="17"/>
        <v>-14.37308868501529</v>
      </c>
      <c r="F171" s="2">
        <f t="shared" si="18"/>
        <v>-16.90112130479103</v>
      </c>
    </row>
    <row r="172" spans="1:7" x14ac:dyDescent="0.25">
      <c r="A172" s="18">
        <v>41252.549401403354</v>
      </c>
      <c r="B172" s="31">
        <v>14.14</v>
      </c>
      <c r="C172" s="31">
        <v>16.62</v>
      </c>
      <c r="D172" s="11">
        <f t="shared" si="16"/>
        <v>0.79579897280200385</v>
      </c>
      <c r="E172" s="2">
        <f t="shared" si="17"/>
        <v>-14.413863404689094</v>
      </c>
      <c r="F172" s="2">
        <f t="shared" si="18"/>
        <v>-16.941896024464832</v>
      </c>
      <c r="G172" s="28">
        <f t="shared" ref="G172" si="25">A172</f>
        <v>41252.549401403354</v>
      </c>
    </row>
    <row r="173" spans="1:7" hidden="1" x14ac:dyDescent="0.25">
      <c r="A173" s="18">
        <v>41252.556345847799</v>
      </c>
      <c r="B173" s="31">
        <v>14.11</v>
      </c>
      <c r="C173" s="31">
        <v>16.579999999999998</v>
      </c>
      <c r="D173" s="11">
        <f t="shared" si="16"/>
        <v>0.80274341724725673</v>
      </c>
      <c r="E173" s="2">
        <f t="shared" si="17"/>
        <v>-14.383282364933741</v>
      </c>
      <c r="F173" s="2">
        <f t="shared" si="18"/>
        <v>-16.90112130479103</v>
      </c>
    </row>
    <row r="174" spans="1:7" hidden="1" x14ac:dyDescent="0.25">
      <c r="A174" s="18">
        <v>41252.563290292244</v>
      </c>
      <c r="B174" s="31">
        <v>14.19</v>
      </c>
      <c r="C174" s="31">
        <v>16.670000000000002</v>
      </c>
      <c r="D174" s="11">
        <f t="shared" si="16"/>
        <v>0.80968786169250961</v>
      </c>
      <c r="E174" s="2">
        <f t="shared" si="17"/>
        <v>-14.464831804281346</v>
      </c>
      <c r="F174" s="2">
        <f t="shared" si="18"/>
        <v>-16.992864424057085</v>
      </c>
    </row>
    <row r="175" spans="1:7" hidden="1" x14ac:dyDescent="0.25">
      <c r="A175" s="18">
        <v>41252.57023473669</v>
      </c>
      <c r="B175" s="31">
        <v>14.31</v>
      </c>
      <c r="C175" s="31">
        <v>16.82</v>
      </c>
      <c r="D175" s="11">
        <f t="shared" si="16"/>
        <v>0.8166323061377625</v>
      </c>
      <c r="E175" s="2">
        <f t="shared" si="17"/>
        <v>-14.587155963302752</v>
      </c>
      <c r="F175" s="2">
        <f t="shared" si="18"/>
        <v>-17.145769622833843</v>
      </c>
    </row>
    <row r="176" spans="1:7" hidden="1" x14ac:dyDescent="0.25">
      <c r="A176" s="18">
        <v>41252.577179181135</v>
      </c>
      <c r="B176" s="31">
        <v>14.18</v>
      </c>
      <c r="C176" s="31">
        <v>16.670000000000002</v>
      </c>
      <c r="D176" s="11">
        <f t="shared" si="16"/>
        <v>0.82357675058301538</v>
      </c>
      <c r="E176" s="2">
        <f t="shared" si="17"/>
        <v>-14.454638124362894</v>
      </c>
      <c r="F176" s="2">
        <f t="shared" si="18"/>
        <v>-16.992864424057085</v>
      </c>
    </row>
    <row r="177" spans="1:7" hidden="1" x14ac:dyDescent="0.25">
      <c r="A177" s="18">
        <v>41252.58412362558</v>
      </c>
      <c r="B177" s="31">
        <v>14.36</v>
      </c>
      <c r="C177" s="31">
        <v>16.850000000000001</v>
      </c>
      <c r="D177" s="11">
        <f t="shared" si="16"/>
        <v>0.83052119502826827</v>
      </c>
      <c r="E177" s="2">
        <f t="shared" si="17"/>
        <v>-14.638124362895004</v>
      </c>
      <c r="F177" s="2">
        <f t="shared" si="18"/>
        <v>-17.176350662589197</v>
      </c>
    </row>
    <row r="178" spans="1:7" x14ac:dyDescent="0.25">
      <c r="A178" s="18">
        <v>41252.591068070018</v>
      </c>
      <c r="B178" s="31">
        <v>14.48</v>
      </c>
      <c r="C178" s="31">
        <v>16.97</v>
      </c>
      <c r="D178" s="11">
        <f t="shared" si="16"/>
        <v>0.83746563946624519</v>
      </c>
      <c r="E178" s="2">
        <f t="shared" si="17"/>
        <v>-14.760448521916413</v>
      </c>
      <c r="F178" s="2">
        <f t="shared" si="18"/>
        <v>-17.2986748216106</v>
      </c>
      <c r="G178" s="28">
        <f t="shared" ref="G178" si="26">A178</f>
        <v>41252.591068070018</v>
      </c>
    </row>
    <row r="179" spans="1:7" hidden="1" x14ac:dyDescent="0.25">
      <c r="A179" s="18">
        <v>41252.598012514463</v>
      </c>
      <c r="B179" s="31">
        <v>14.59</v>
      </c>
      <c r="C179" s="31">
        <v>17.079999999999998</v>
      </c>
      <c r="D179" s="11">
        <f t="shared" si="16"/>
        <v>0.84441008391149808</v>
      </c>
      <c r="E179" s="2">
        <f t="shared" si="17"/>
        <v>-14.872579001019368</v>
      </c>
      <c r="F179" s="2">
        <f t="shared" si="18"/>
        <v>-17.410805300713555</v>
      </c>
    </row>
    <row r="180" spans="1:7" hidden="1" x14ac:dyDescent="0.25">
      <c r="A180" s="18">
        <v>41252.604956958909</v>
      </c>
      <c r="B180" s="31">
        <v>14.67</v>
      </c>
      <c r="C180" s="31">
        <v>17.149999999999999</v>
      </c>
      <c r="D180" s="11">
        <f t="shared" si="16"/>
        <v>0.85135452835675096</v>
      </c>
      <c r="E180" s="2">
        <f t="shared" si="17"/>
        <v>-14.954128440366972</v>
      </c>
      <c r="F180" s="2">
        <f t="shared" si="18"/>
        <v>-17.482161060142712</v>
      </c>
    </row>
    <row r="181" spans="1:7" hidden="1" x14ac:dyDescent="0.25">
      <c r="A181" s="18">
        <v>41252.611901403354</v>
      </c>
      <c r="B181" s="31">
        <v>14.66</v>
      </c>
      <c r="C181" s="31">
        <v>17.14</v>
      </c>
      <c r="D181" s="11">
        <f t="shared" si="16"/>
        <v>0.85829897280200385</v>
      </c>
      <c r="E181" s="2">
        <f t="shared" si="17"/>
        <v>-14.943934760448522</v>
      </c>
      <c r="F181" s="2">
        <f t="shared" si="18"/>
        <v>-17.47196738022426</v>
      </c>
    </row>
    <row r="182" spans="1:7" hidden="1" x14ac:dyDescent="0.25">
      <c r="A182" s="18">
        <v>41252.618845847799</v>
      </c>
      <c r="B182" s="31">
        <v>14.78</v>
      </c>
      <c r="C182" s="31">
        <v>17.27</v>
      </c>
      <c r="D182" s="11">
        <f t="shared" si="16"/>
        <v>0.86524341724725673</v>
      </c>
      <c r="E182" s="2">
        <f t="shared" si="17"/>
        <v>-15.066258919469929</v>
      </c>
      <c r="F182" s="2">
        <f t="shared" si="18"/>
        <v>-17.604485219164118</v>
      </c>
    </row>
    <row r="183" spans="1:7" hidden="1" x14ac:dyDescent="0.25">
      <c r="A183" s="18">
        <v>41252.625790292244</v>
      </c>
      <c r="B183" s="31">
        <v>14.82</v>
      </c>
      <c r="C183" s="31">
        <v>17.32</v>
      </c>
      <c r="D183" s="11">
        <f t="shared" si="16"/>
        <v>0.87218786169250961</v>
      </c>
      <c r="E183" s="2">
        <f t="shared" si="17"/>
        <v>-15.107033639143731</v>
      </c>
      <c r="F183" s="2">
        <f t="shared" si="18"/>
        <v>-17.655453618756372</v>
      </c>
    </row>
    <row r="184" spans="1:7" x14ac:dyDescent="0.25">
      <c r="A184" s="18">
        <v>41252.63273473669</v>
      </c>
      <c r="B184" s="31">
        <v>14.89</v>
      </c>
      <c r="C184" s="31">
        <v>17.38</v>
      </c>
      <c r="D184" s="11">
        <f t="shared" si="16"/>
        <v>0.8791323061377625</v>
      </c>
      <c r="E184" s="2">
        <f t="shared" si="17"/>
        <v>-15.178389398572886</v>
      </c>
      <c r="F184" s="2">
        <f t="shared" si="18"/>
        <v>-17.716615698267073</v>
      </c>
      <c r="G184" s="28">
        <f t="shared" ref="G184" si="27">A184</f>
        <v>41252.63273473669</v>
      </c>
    </row>
    <row r="185" spans="1:7" hidden="1" x14ac:dyDescent="0.25">
      <c r="A185" s="18">
        <v>41252.639679181135</v>
      </c>
      <c r="B185" s="31">
        <v>14.99</v>
      </c>
      <c r="C185" s="31">
        <v>17.46</v>
      </c>
      <c r="D185" s="11">
        <f t="shared" si="16"/>
        <v>0.88607675058301538</v>
      </c>
      <c r="E185" s="2">
        <f t="shared" si="17"/>
        <v>-15.280326197757391</v>
      </c>
      <c r="F185" s="2">
        <f t="shared" si="18"/>
        <v>-17.798165137614681</v>
      </c>
    </row>
    <row r="186" spans="1:7" hidden="1" x14ac:dyDescent="0.25">
      <c r="A186" s="18">
        <v>41252.64662362558</v>
      </c>
      <c r="B186" s="31">
        <v>14.85</v>
      </c>
      <c r="C186" s="31">
        <v>17.34</v>
      </c>
      <c r="D186" s="11">
        <f t="shared" si="16"/>
        <v>0.89302119502826827</v>
      </c>
      <c r="E186" s="2">
        <f t="shared" si="17"/>
        <v>-15.137614678899082</v>
      </c>
      <c r="F186" s="2">
        <f t="shared" si="18"/>
        <v>-17.675840978593271</v>
      </c>
    </row>
    <row r="187" spans="1:7" hidden="1" x14ac:dyDescent="0.25">
      <c r="A187" s="18">
        <v>41252.653568070018</v>
      </c>
      <c r="B187" s="31">
        <v>14.98</v>
      </c>
      <c r="C187" s="31">
        <v>17.47</v>
      </c>
      <c r="D187" s="11">
        <f t="shared" si="16"/>
        <v>0.89996563946624519</v>
      </c>
      <c r="E187" s="2">
        <f t="shared" si="17"/>
        <v>-15.27013251783894</v>
      </c>
      <c r="F187" s="2">
        <f t="shared" si="18"/>
        <v>-17.808358817533129</v>
      </c>
    </row>
    <row r="188" spans="1:7" hidden="1" x14ac:dyDescent="0.25">
      <c r="A188" s="18">
        <v>41252.660512514463</v>
      </c>
      <c r="B188" s="31">
        <v>15.12</v>
      </c>
      <c r="C188" s="31">
        <v>17.600000000000001</v>
      </c>
      <c r="D188" s="11">
        <f t="shared" si="16"/>
        <v>0.90691008391149808</v>
      </c>
      <c r="E188" s="2">
        <f t="shared" si="17"/>
        <v>-15.412844036697248</v>
      </c>
      <c r="F188" s="2">
        <f t="shared" si="18"/>
        <v>-17.940876656472987</v>
      </c>
    </row>
    <row r="189" spans="1:7" hidden="1" x14ac:dyDescent="0.25">
      <c r="A189" s="18">
        <v>41252.667456958909</v>
      </c>
      <c r="B189" s="31">
        <v>15.24</v>
      </c>
      <c r="C189" s="31">
        <v>17.71</v>
      </c>
      <c r="D189" s="11">
        <f t="shared" si="16"/>
        <v>0.91385452835675096</v>
      </c>
      <c r="E189" s="2">
        <f t="shared" si="17"/>
        <v>-15.535168195718654</v>
      </c>
      <c r="F189" s="2">
        <f t="shared" si="18"/>
        <v>-18.053007135575942</v>
      </c>
    </row>
    <row r="190" spans="1:7" x14ac:dyDescent="0.25">
      <c r="A190" s="18">
        <v>41252.674401403354</v>
      </c>
      <c r="B190" s="31">
        <v>15.33</v>
      </c>
      <c r="C190" s="31">
        <v>17.809999999999999</v>
      </c>
      <c r="D190" s="11">
        <f t="shared" si="16"/>
        <v>0.92079897280200385</v>
      </c>
      <c r="E190" s="2">
        <f t="shared" si="17"/>
        <v>-15.62691131498471</v>
      </c>
      <c r="F190" s="2">
        <f t="shared" si="18"/>
        <v>-18.154943934760446</v>
      </c>
      <c r="G190" s="28">
        <f t="shared" ref="G190" si="28">A190</f>
        <v>41252.674401403354</v>
      </c>
    </row>
    <row r="191" spans="1:7" hidden="1" x14ac:dyDescent="0.25">
      <c r="A191" s="18">
        <v>41252.681345847799</v>
      </c>
      <c r="B191" s="31">
        <v>15.42</v>
      </c>
      <c r="C191" s="31">
        <v>17.91</v>
      </c>
      <c r="D191" s="11">
        <f t="shared" si="16"/>
        <v>0.92774341724725673</v>
      </c>
      <c r="E191" s="2">
        <f t="shared" si="17"/>
        <v>-15.718654434250764</v>
      </c>
      <c r="F191" s="2">
        <f t="shared" si="18"/>
        <v>-18.256880733944953</v>
      </c>
    </row>
    <row r="192" spans="1:7" hidden="1" x14ac:dyDescent="0.25">
      <c r="A192" s="18">
        <v>41252.688290292244</v>
      </c>
      <c r="B192" s="31">
        <v>15.35</v>
      </c>
      <c r="C192" s="31">
        <v>17.8</v>
      </c>
      <c r="D192" s="11">
        <f t="shared" si="16"/>
        <v>0.93468786169250961</v>
      </c>
      <c r="E192" s="2">
        <f t="shared" si="17"/>
        <v>-15.647298674821611</v>
      </c>
      <c r="F192" s="2">
        <f t="shared" si="18"/>
        <v>-18.144750254841998</v>
      </c>
    </row>
    <row r="193" spans="1:7" hidden="1" x14ac:dyDescent="0.25">
      <c r="A193" s="18">
        <v>41252.69523473669</v>
      </c>
      <c r="B193" s="31">
        <v>14.35</v>
      </c>
      <c r="C193" s="31">
        <v>16.78</v>
      </c>
      <c r="D193" s="11">
        <f t="shared" si="16"/>
        <v>0.9416323061377625</v>
      </c>
      <c r="E193" s="2">
        <f t="shared" si="17"/>
        <v>-14.627930682976555</v>
      </c>
      <c r="F193" s="2">
        <f t="shared" si="18"/>
        <v>-17.104994903160041</v>
      </c>
    </row>
    <row r="194" spans="1:7" hidden="1" x14ac:dyDescent="0.25">
      <c r="A194" s="18">
        <v>41252.702179181135</v>
      </c>
      <c r="B194" s="31">
        <v>14.77</v>
      </c>
      <c r="C194" s="31">
        <v>17.25</v>
      </c>
      <c r="D194" s="11">
        <f t="shared" si="16"/>
        <v>0.94857675058301538</v>
      </c>
      <c r="E194" s="2">
        <f t="shared" si="17"/>
        <v>-15.056065239551478</v>
      </c>
      <c r="F194" s="2">
        <f t="shared" si="18"/>
        <v>-17.584097859327219</v>
      </c>
    </row>
    <row r="195" spans="1:7" hidden="1" x14ac:dyDescent="0.25">
      <c r="A195" s="18">
        <v>41252.70912362558</v>
      </c>
      <c r="B195" s="31">
        <v>15.16</v>
      </c>
      <c r="C195" s="31">
        <v>17.61</v>
      </c>
      <c r="D195" s="11">
        <f t="shared" ref="D195:D258" si="29">A195-$H$2</f>
        <v>0.95552119502826827</v>
      </c>
      <c r="E195" s="2">
        <f t="shared" ref="E195:E258" si="30">B195/-0.981</f>
        <v>-15.45361875637105</v>
      </c>
      <c r="F195" s="2">
        <f t="shared" ref="F195:F258" si="31">C195/-0.981</f>
        <v>-17.951070336391439</v>
      </c>
    </row>
    <row r="196" spans="1:7" x14ac:dyDescent="0.25">
      <c r="A196" s="18">
        <v>41252.716068070018</v>
      </c>
      <c r="B196" s="31">
        <v>15.45</v>
      </c>
      <c r="C196" s="31">
        <v>17.920000000000002</v>
      </c>
      <c r="D196" s="11">
        <f t="shared" si="29"/>
        <v>0.96246563946624519</v>
      </c>
      <c r="E196" s="2">
        <f t="shared" si="30"/>
        <v>-15.749235474006115</v>
      </c>
      <c r="F196" s="2">
        <f t="shared" si="31"/>
        <v>-18.267074413863408</v>
      </c>
      <c r="G196" s="28">
        <f t="shared" ref="G196" si="32">A196</f>
        <v>41252.716068070018</v>
      </c>
    </row>
    <row r="197" spans="1:7" hidden="1" x14ac:dyDescent="0.25">
      <c r="A197" s="18">
        <v>41252.723012514463</v>
      </c>
      <c r="B197" s="31">
        <v>15.37</v>
      </c>
      <c r="C197" s="31">
        <v>17.850000000000001</v>
      </c>
      <c r="D197" s="11">
        <f t="shared" si="29"/>
        <v>0.96941008391149808</v>
      </c>
      <c r="E197" s="2">
        <f t="shared" si="30"/>
        <v>-15.667686034658511</v>
      </c>
      <c r="F197" s="2">
        <f t="shared" si="31"/>
        <v>-18.195718654434252</v>
      </c>
    </row>
    <row r="198" spans="1:7" hidden="1" x14ac:dyDescent="0.25">
      <c r="A198" s="18">
        <v>41252.729956958909</v>
      </c>
      <c r="B198" s="31">
        <v>14.97</v>
      </c>
      <c r="C198" s="31">
        <v>17.46</v>
      </c>
      <c r="D198" s="11">
        <f t="shared" si="29"/>
        <v>0.97635452835675096</v>
      </c>
      <c r="E198" s="2">
        <f t="shared" si="30"/>
        <v>-15.25993883792049</v>
      </c>
      <c r="F198" s="2">
        <f t="shared" si="31"/>
        <v>-17.798165137614681</v>
      </c>
    </row>
    <row r="199" spans="1:7" hidden="1" x14ac:dyDescent="0.25">
      <c r="A199" s="18">
        <v>41252.736901403354</v>
      </c>
      <c r="B199" s="31">
        <v>15.32</v>
      </c>
      <c r="C199" s="31">
        <v>17.8</v>
      </c>
      <c r="D199" s="11">
        <f t="shared" si="29"/>
        <v>0.98329897280200385</v>
      </c>
      <c r="E199" s="2">
        <f t="shared" si="30"/>
        <v>-15.616717635066259</v>
      </c>
      <c r="F199" s="2">
        <f t="shared" si="31"/>
        <v>-18.144750254841998</v>
      </c>
    </row>
    <row r="200" spans="1:7" hidden="1" x14ac:dyDescent="0.25">
      <c r="A200" s="18">
        <v>41252.743845847799</v>
      </c>
      <c r="B200" s="31">
        <v>15.52</v>
      </c>
      <c r="C200" s="31">
        <v>18</v>
      </c>
      <c r="D200" s="11">
        <f t="shared" si="29"/>
        <v>0.99024341724725673</v>
      </c>
      <c r="E200" s="2">
        <f t="shared" si="30"/>
        <v>-15.82059123343527</v>
      </c>
      <c r="F200" s="2">
        <f t="shared" si="31"/>
        <v>-18.348623853211009</v>
      </c>
    </row>
    <row r="201" spans="1:7" hidden="1" x14ac:dyDescent="0.25">
      <c r="A201" s="18">
        <v>41252.750790292244</v>
      </c>
      <c r="B201" s="31">
        <v>15.67</v>
      </c>
      <c r="C201" s="31">
        <v>18.16</v>
      </c>
      <c r="D201" s="11">
        <f t="shared" si="29"/>
        <v>0.99718786169250961</v>
      </c>
      <c r="E201" s="2">
        <f t="shared" si="30"/>
        <v>-15.973496432212029</v>
      </c>
      <c r="F201" s="2">
        <f t="shared" si="31"/>
        <v>-18.511722731906218</v>
      </c>
    </row>
    <row r="202" spans="1:7" x14ac:dyDescent="0.25">
      <c r="A202" s="18">
        <v>41252.75773473669</v>
      </c>
      <c r="B202" s="31">
        <v>15.76</v>
      </c>
      <c r="C202" s="31">
        <v>18.25</v>
      </c>
      <c r="D202" s="11">
        <f t="shared" si="29"/>
        <v>1.0041323061377625</v>
      </c>
      <c r="E202" s="2">
        <f t="shared" si="30"/>
        <v>-16.065239551478083</v>
      </c>
      <c r="F202" s="2">
        <f t="shared" si="31"/>
        <v>-18.603465851172274</v>
      </c>
      <c r="G202" s="28">
        <f t="shared" ref="G202" si="33">A202</f>
        <v>41252.75773473669</v>
      </c>
    </row>
    <row r="203" spans="1:7" hidden="1" x14ac:dyDescent="0.25">
      <c r="A203" s="18">
        <v>41252.764679181135</v>
      </c>
      <c r="B203" s="31">
        <v>15.91</v>
      </c>
      <c r="C203" s="31">
        <v>18.41</v>
      </c>
      <c r="D203" s="11">
        <f t="shared" si="29"/>
        <v>1.0110767505830154</v>
      </c>
      <c r="E203" s="2">
        <f t="shared" si="30"/>
        <v>-16.218144750254844</v>
      </c>
      <c r="F203" s="2">
        <f t="shared" si="31"/>
        <v>-18.766564729867483</v>
      </c>
    </row>
    <row r="204" spans="1:7" hidden="1" x14ac:dyDescent="0.25">
      <c r="A204" s="18">
        <v>41252.77162362558</v>
      </c>
      <c r="B204" s="31">
        <v>16.03</v>
      </c>
      <c r="C204" s="31">
        <v>18.48</v>
      </c>
      <c r="D204" s="11">
        <f t="shared" si="29"/>
        <v>1.0180211950282683</v>
      </c>
      <c r="E204" s="2">
        <f t="shared" si="30"/>
        <v>-16.34046890927625</v>
      </c>
      <c r="F204" s="2">
        <f t="shared" si="31"/>
        <v>-18.837920489296636</v>
      </c>
    </row>
    <row r="205" spans="1:7" hidden="1" x14ac:dyDescent="0.25">
      <c r="A205" s="18">
        <v>41252.778568070018</v>
      </c>
      <c r="B205" s="31">
        <v>16.14</v>
      </c>
      <c r="C205" s="31">
        <v>18.64</v>
      </c>
      <c r="D205" s="11">
        <f t="shared" si="29"/>
        <v>1.0249656394662452</v>
      </c>
      <c r="E205" s="2">
        <f t="shared" si="30"/>
        <v>-16.452599388379205</v>
      </c>
      <c r="F205" s="2">
        <f t="shared" si="31"/>
        <v>-19.001019367991844</v>
      </c>
    </row>
    <row r="206" spans="1:7" hidden="1" x14ac:dyDescent="0.25">
      <c r="A206" s="18">
        <v>41252.785512514463</v>
      </c>
      <c r="B206" s="31">
        <v>16.239999999999998</v>
      </c>
      <c r="C206" s="31">
        <v>18.72</v>
      </c>
      <c r="D206" s="11">
        <f t="shared" si="29"/>
        <v>1.0319100839114981</v>
      </c>
      <c r="E206" s="2">
        <f t="shared" si="30"/>
        <v>-16.554536187563709</v>
      </c>
      <c r="F206" s="2">
        <f t="shared" si="31"/>
        <v>-19.082568807339449</v>
      </c>
    </row>
    <row r="207" spans="1:7" hidden="1" x14ac:dyDescent="0.25">
      <c r="A207" s="18">
        <v>41252.792456958909</v>
      </c>
      <c r="B207" s="31">
        <v>16.309999999999999</v>
      </c>
      <c r="C207" s="31">
        <v>18.79</v>
      </c>
      <c r="D207" s="11">
        <f t="shared" si="29"/>
        <v>1.038854528356751</v>
      </c>
      <c r="E207" s="2">
        <f t="shared" si="30"/>
        <v>-16.625891946992862</v>
      </c>
      <c r="F207" s="2">
        <f t="shared" si="31"/>
        <v>-19.153924566768602</v>
      </c>
    </row>
    <row r="208" spans="1:7" x14ac:dyDescent="0.25">
      <c r="A208" s="18">
        <v>41252.799401403354</v>
      </c>
      <c r="B208" s="31">
        <v>16.440000000000001</v>
      </c>
      <c r="C208" s="31">
        <v>18.88</v>
      </c>
      <c r="D208" s="11">
        <f t="shared" si="29"/>
        <v>1.0457989728020038</v>
      </c>
      <c r="E208" s="2">
        <f t="shared" si="30"/>
        <v>-16.758409785932724</v>
      </c>
      <c r="F208" s="2">
        <f t="shared" si="31"/>
        <v>-19.245667686034658</v>
      </c>
      <c r="G208" s="28">
        <f t="shared" ref="G208" si="34">A208</f>
        <v>41252.799401403354</v>
      </c>
    </row>
    <row r="209" spans="1:7" hidden="1" x14ac:dyDescent="0.25">
      <c r="A209" s="18">
        <v>41252.806345847799</v>
      </c>
      <c r="B209" s="31">
        <v>16.53</v>
      </c>
      <c r="C209" s="31">
        <v>19.02</v>
      </c>
      <c r="D209" s="11">
        <f t="shared" si="29"/>
        <v>1.0527434172472567</v>
      </c>
      <c r="E209" s="2">
        <f t="shared" si="30"/>
        <v>-16.85015290519878</v>
      </c>
      <c r="F209" s="2">
        <f t="shared" si="31"/>
        <v>-19.388379204892967</v>
      </c>
    </row>
    <row r="210" spans="1:7" hidden="1" x14ac:dyDescent="0.25">
      <c r="A210" s="18">
        <v>41252.813290292244</v>
      </c>
      <c r="B210" s="31">
        <v>16.61</v>
      </c>
      <c r="C210" s="31">
        <v>19.079999999999998</v>
      </c>
      <c r="D210" s="11">
        <f t="shared" si="29"/>
        <v>1.0596878616925096</v>
      </c>
      <c r="E210" s="2">
        <f t="shared" si="30"/>
        <v>-16.93170234454638</v>
      </c>
      <c r="F210" s="2">
        <f t="shared" si="31"/>
        <v>-19.449541284403669</v>
      </c>
    </row>
    <row r="211" spans="1:7" hidden="1" x14ac:dyDescent="0.25">
      <c r="A211" s="18">
        <v>41252.82023473669</v>
      </c>
      <c r="B211" s="31">
        <v>16.690000000000001</v>
      </c>
      <c r="C211" s="31">
        <v>19.170000000000002</v>
      </c>
      <c r="D211" s="11">
        <f t="shared" si="29"/>
        <v>1.0666323061377625</v>
      </c>
      <c r="E211" s="2">
        <f t="shared" si="30"/>
        <v>-17.013251783893988</v>
      </c>
      <c r="F211" s="2">
        <f t="shared" si="31"/>
        <v>-19.541284403669728</v>
      </c>
    </row>
    <row r="212" spans="1:7" hidden="1" x14ac:dyDescent="0.25">
      <c r="A212" s="18">
        <v>41252.827179181135</v>
      </c>
      <c r="B212" s="31">
        <v>16.399999999999999</v>
      </c>
      <c r="C212" s="31">
        <v>18.87</v>
      </c>
      <c r="D212" s="11">
        <f t="shared" si="29"/>
        <v>1.0735767505830154</v>
      </c>
      <c r="E212" s="2">
        <f t="shared" si="30"/>
        <v>-16.717635066258918</v>
      </c>
      <c r="F212" s="2">
        <f t="shared" si="31"/>
        <v>-19.23547400611621</v>
      </c>
    </row>
    <row r="213" spans="1:7" hidden="1" x14ac:dyDescent="0.25">
      <c r="A213" s="18">
        <v>41252.83412362558</v>
      </c>
      <c r="B213" s="31">
        <v>16.71</v>
      </c>
      <c r="C213" s="31">
        <v>19.2</v>
      </c>
      <c r="D213" s="11">
        <f t="shared" si="29"/>
        <v>1.0805211950282683</v>
      </c>
      <c r="E213" s="2">
        <f t="shared" si="30"/>
        <v>-17.033639143730888</v>
      </c>
      <c r="F213" s="2">
        <f t="shared" si="31"/>
        <v>-19.571865443425075</v>
      </c>
    </row>
    <row r="214" spans="1:7" x14ac:dyDescent="0.25">
      <c r="A214" s="18">
        <v>41252.841068070018</v>
      </c>
      <c r="B214" s="31">
        <v>16.87</v>
      </c>
      <c r="C214" s="31">
        <v>19.36</v>
      </c>
      <c r="D214" s="11">
        <f t="shared" si="29"/>
        <v>1.0874656394662452</v>
      </c>
      <c r="E214" s="2">
        <f t="shared" si="30"/>
        <v>-17.196738022426096</v>
      </c>
      <c r="F214" s="2">
        <f t="shared" si="31"/>
        <v>-19.734964322120284</v>
      </c>
      <c r="G214" s="28">
        <f t="shared" ref="G214" si="35">A214</f>
        <v>41252.841068070018</v>
      </c>
    </row>
    <row r="215" spans="1:7" hidden="1" x14ac:dyDescent="0.25">
      <c r="A215" s="18">
        <v>41252.848012514463</v>
      </c>
      <c r="B215" s="31">
        <v>16.95</v>
      </c>
      <c r="C215" s="31">
        <v>19.43</v>
      </c>
      <c r="D215" s="11">
        <f t="shared" si="29"/>
        <v>1.0944100839114981</v>
      </c>
      <c r="E215" s="2">
        <f t="shared" si="30"/>
        <v>-17.278287461773701</v>
      </c>
      <c r="F215" s="2">
        <f t="shared" si="31"/>
        <v>-19.80632008154944</v>
      </c>
    </row>
    <row r="216" spans="1:7" hidden="1" x14ac:dyDescent="0.25">
      <c r="A216" s="18">
        <v>41252.854956958909</v>
      </c>
      <c r="B216" s="31">
        <v>17.059999999999999</v>
      </c>
      <c r="C216" s="31">
        <v>19.54</v>
      </c>
      <c r="D216" s="11">
        <f t="shared" si="29"/>
        <v>1.101354528356751</v>
      </c>
      <c r="E216" s="2">
        <f t="shared" si="30"/>
        <v>-17.390417940876656</v>
      </c>
      <c r="F216" s="2">
        <f t="shared" si="31"/>
        <v>-19.918450560652396</v>
      </c>
    </row>
    <row r="217" spans="1:7" hidden="1" x14ac:dyDescent="0.25">
      <c r="A217" s="18">
        <v>41252.861901403354</v>
      </c>
      <c r="B217" s="31">
        <v>17.14</v>
      </c>
      <c r="C217" s="31">
        <v>19.63</v>
      </c>
      <c r="D217" s="11">
        <f t="shared" si="29"/>
        <v>1.1082989728020038</v>
      </c>
      <c r="E217" s="2">
        <f t="shared" si="30"/>
        <v>-17.47196738022426</v>
      </c>
      <c r="F217" s="2">
        <f t="shared" si="31"/>
        <v>-20.010193679918451</v>
      </c>
    </row>
    <row r="218" spans="1:7" hidden="1" x14ac:dyDescent="0.25">
      <c r="A218" s="18">
        <v>41252.868845847799</v>
      </c>
      <c r="B218" s="31">
        <v>17.2</v>
      </c>
      <c r="C218" s="31">
        <v>19.690000000000001</v>
      </c>
      <c r="D218" s="11">
        <f t="shared" si="29"/>
        <v>1.1152434172472567</v>
      </c>
      <c r="E218" s="2">
        <f t="shared" si="30"/>
        <v>-17.533129459734965</v>
      </c>
      <c r="F218" s="2">
        <f t="shared" si="31"/>
        <v>-20.071355759429157</v>
      </c>
    </row>
    <row r="219" spans="1:7" hidden="1" x14ac:dyDescent="0.25">
      <c r="A219" s="18">
        <v>41252.875790292244</v>
      </c>
      <c r="B219" s="31">
        <v>17.329999999999998</v>
      </c>
      <c r="C219" s="31">
        <v>19.77</v>
      </c>
      <c r="D219" s="11">
        <f t="shared" si="29"/>
        <v>1.1221878616925096</v>
      </c>
      <c r="E219" s="2">
        <f t="shared" si="30"/>
        <v>-17.66564729867482</v>
      </c>
      <c r="F219" s="2">
        <f t="shared" si="31"/>
        <v>-20.152905198776757</v>
      </c>
    </row>
    <row r="220" spans="1:7" x14ac:dyDescent="0.25">
      <c r="A220" s="18">
        <v>41252.88273473669</v>
      </c>
      <c r="B220" s="31">
        <v>17.399999999999999</v>
      </c>
      <c r="C220" s="31">
        <v>19.88</v>
      </c>
      <c r="D220" s="11">
        <f t="shared" si="29"/>
        <v>1.1291323061377625</v>
      </c>
      <c r="E220" s="2">
        <f t="shared" si="30"/>
        <v>-17.737003058103973</v>
      </c>
      <c r="F220" s="2">
        <f t="shared" si="31"/>
        <v>-20.265035677879712</v>
      </c>
      <c r="G220" s="28">
        <f t="shared" ref="G220" si="36">A220</f>
        <v>41252.88273473669</v>
      </c>
    </row>
    <row r="221" spans="1:7" hidden="1" x14ac:dyDescent="0.25">
      <c r="A221" s="18">
        <v>41252.889679181135</v>
      </c>
      <c r="B221" s="31">
        <v>17.489999999999998</v>
      </c>
      <c r="C221" s="31">
        <v>19.97</v>
      </c>
      <c r="D221" s="11">
        <f t="shared" si="29"/>
        <v>1.1360767505830154</v>
      </c>
      <c r="E221" s="2">
        <f t="shared" si="30"/>
        <v>-17.828746177370029</v>
      </c>
      <c r="F221" s="2">
        <f t="shared" si="31"/>
        <v>-20.356778797145768</v>
      </c>
    </row>
    <row r="222" spans="1:7" hidden="1" x14ac:dyDescent="0.25">
      <c r="A222" s="18">
        <v>41252.89662362558</v>
      </c>
      <c r="B222" s="31">
        <v>17.55</v>
      </c>
      <c r="C222" s="31">
        <v>20.04</v>
      </c>
      <c r="D222" s="11">
        <f t="shared" si="29"/>
        <v>1.1430211950282683</v>
      </c>
      <c r="E222" s="2">
        <f t="shared" si="30"/>
        <v>-17.889908256880734</v>
      </c>
      <c r="F222" s="2">
        <f t="shared" si="31"/>
        <v>-20.428134556574921</v>
      </c>
    </row>
    <row r="223" spans="1:7" hidden="1" x14ac:dyDescent="0.25">
      <c r="A223" s="18">
        <v>41252.903568070018</v>
      </c>
      <c r="B223" s="31">
        <v>17.63</v>
      </c>
      <c r="C223" s="31">
        <v>20.11</v>
      </c>
      <c r="D223" s="11">
        <f t="shared" si="29"/>
        <v>1.1499656394662452</v>
      </c>
      <c r="E223" s="2">
        <f t="shared" si="30"/>
        <v>-17.971457696228338</v>
      </c>
      <c r="F223" s="2">
        <f t="shared" si="31"/>
        <v>-20.499490316004078</v>
      </c>
    </row>
    <row r="224" spans="1:7" hidden="1" x14ac:dyDescent="0.25">
      <c r="A224" s="18">
        <v>41252.910512514463</v>
      </c>
      <c r="B224" s="31">
        <v>17.559999999999999</v>
      </c>
      <c r="C224" s="31">
        <v>20.13</v>
      </c>
      <c r="D224" s="11">
        <f t="shared" si="29"/>
        <v>1.1569100839114981</v>
      </c>
      <c r="E224" s="2">
        <f t="shared" si="30"/>
        <v>-17.900101936799185</v>
      </c>
      <c r="F224" s="2">
        <f t="shared" si="31"/>
        <v>-20.519877675840977</v>
      </c>
    </row>
    <row r="225" spans="1:7" hidden="1" x14ac:dyDescent="0.25">
      <c r="A225" s="18">
        <v>41252.917456958909</v>
      </c>
      <c r="B225" s="31">
        <v>17.71</v>
      </c>
      <c r="C225" s="31">
        <v>20.2</v>
      </c>
      <c r="D225" s="11">
        <f t="shared" si="29"/>
        <v>1.163854528356751</v>
      </c>
      <c r="E225" s="2">
        <f t="shared" si="30"/>
        <v>-18.053007135575942</v>
      </c>
      <c r="F225" s="2">
        <f t="shared" si="31"/>
        <v>-20.591233435270134</v>
      </c>
    </row>
    <row r="226" spans="1:7" x14ac:dyDescent="0.25">
      <c r="A226" s="18">
        <v>41252.924401403354</v>
      </c>
      <c r="B226" s="31">
        <v>17.79</v>
      </c>
      <c r="C226" s="31">
        <v>20.27</v>
      </c>
      <c r="D226" s="11">
        <f t="shared" si="29"/>
        <v>1.1707989728020038</v>
      </c>
      <c r="E226" s="2">
        <f t="shared" si="30"/>
        <v>-18.134556574923547</v>
      </c>
      <c r="F226" s="2">
        <f t="shared" si="31"/>
        <v>-20.662589194699287</v>
      </c>
      <c r="G226" s="28">
        <f t="shared" ref="G226" si="37">A226</f>
        <v>41252.924401403354</v>
      </c>
    </row>
    <row r="227" spans="1:7" hidden="1" x14ac:dyDescent="0.25">
      <c r="A227" s="18">
        <v>41252.931345847799</v>
      </c>
      <c r="B227" s="31">
        <v>17.86</v>
      </c>
      <c r="C227" s="31">
        <v>20.34</v>
      </c>
      <c r="D227" s="11">
        <f t="shared" si="29"/>
        <v>1.1777434172472567</v>
      </c>
      <c r="E227" s="2">
        <f t="shared" si="30"/>
        <v>-18.2059123343527</v>
      </c>
      <c r="F227" s="2">
        <f t="shared" si="31"/>
        <v>-20.73394495412844</v>
      </c>
    </row>
    <row r="228" spans="1:7" hidden="1" x14ac:dyDescent="0.25">
      <c r="A228" s="18">
        <v>41252.938290292244</v>
      </c>
      <c r="B228" s="31">
        <v>17.850000000000001</v>
      </c>
      <c r="C228" s="31">
        <v>20.34</v>
      </c>
      <c r="D228" s="11">
        <f t="shared" si="29"/>
        <v>1.1846878616925096</v>
      </c>
      <c r="E228" s="2">
        <f t="shared" si="30"/>
        <v>-18.195718654434252</v>
      </c>
      <c r="F228" s="2">
        <f t="shared" si="31"/>
        <v>-20.73394495412844</v>
      </c>
    </row>
    <row r="229" spans="1:7" hidden="1" x14ac:dyDescent="0.25">
      <c r="A229" s="18">
        <v>41252.94523473669</v>
      </c>
      <c r="B229" s="31">
        <v>17.93</v>
      </c>
      <c r="C229" s="31">
        <v>20.420000000000002</v>
      </c>
      <c r="D229" s="11">
        <f t="shared" si="29"/>
        <v>1.1916323061377625</v>
      </c>
      <c r="E229" s="2">
        <f t="shared" si="30"/>
        <v>-18.277268093781856</v>
      </c>
      <c r="F229" s="2">
        <f t="shared" si="31"/>
        <v>-20.815494393476047</v>
      </c>
    </row>
    <row r="230" spans="1:7" hidden="1" x14ac:dyDescent="0.25">
      <c r="A230" s="18">
        <v>41252.952179181135</v>
      </c>
      <c r="B230" s="31">
        <v>17.96</v>
      </c>
      <c r="C230" s="31">
        <v>20.45</v>
      </c>
      <c r="D230" s="11">
        <f t="shared" si="29"/>
        <v>1.1985767505830154</v>
      </c>
      <c r="E230" s="2">
        <f t="shared" si="30"/>
        <v>-18.307849133537207</v>
      </c>
      <c r="F230" s="2">
        <f t="shared" si="31"/>
        <v>-20.846075433231395</v>
      </c>
    </row>
    <row r="231" spans="1:7" hidden="1" x14ac:dyDescent="0.25">
      <c r="A231" s="18">
        <v>41252.95912362558</v>
      </c>
      <c r="B231" s="31">
        <v>18.079999999999998</v>
      </c>
      <c r="C231" s="31">
        <v>20.52</v>
      </c>
      <c r="D231" s="11">
        <f t="shared" si="29"/>
        <v>1.2055211950282683</v>
      </c>
      <c r="E231" s="2">
        <f t="shared" si="30"/>
        <v>-18.430173292558614</v>
      </c>
      <c r="F231" s="2">
        <f t="shared" si="31"/>
        <v>-20.917431192660551</v>
      </c>
    </row>
    <row r="232" spans="1:7" x14ac:dyDescent="0.25">
      <c r="A232" s="18">
        <v>41252.966068070018</v>
      </c>
      <c r="B232" s="31">
        <v>18.18</v>
      </c>
      <c r="C232" s="31">
        <v>20.67</v>
      </c>
      <c r="D232" s="11">
        <f t="shared" si="29"/>
        <v>1.2124656394662452</v>
      </c>
      <c r="E232" s="2">
        <f t="shared" si="30"/>
        <v>-18.532110091743121</v>
      </c>
      <c r="F232" s="2">
        <f t="shared" si="31"/>
        <v>-21.070336391437312</v>
      </c>
      <c r="G232" s="28">
        <f t="shared" ref="G232" si="38">A232</f>
        <v>41252.966068070018</v>
      </c>
    </row>
    <row r="233" spans="1:7" hidden="1" x14ac:dyDescent="0.25">
      <c r="A233" s="18">
        <v>41252.973012514463</v>
      </c>
      <c r="B233" s="31">
        <v>18.25</v>
      </c>
      <c r="C233" s="31">
        <v>20.73</v>
      </c>
      <c r="D233" s="11">
        <f t="shared" si="29"/>
        <v>1.2194100839114981</v>
      </c>
      <c r="E233" s="2">
        <f t="shared" si="30"/>
        <v>-18.603465851172274</v>
      </c>
      <c r="F233" s="2">
        <f t="shared" si="31"/>
        <v>-21.131498470948014</v>
      </c>
    </row>
    <row r="234" spans="1:7" hidden="1" x14ac:dyDescent="0.25">
      <c r="A234" s="18">
        <v>41252.979956958909</v>
      </c>
      <c r="B234" s="31">
        <v>18.27</v>
      </c>
      <c r="C234" s="31">
        <v>20.76</v>
      </c>
      <c r="D234" s="11">
        <f t="shared" si="29"/>
        <v>1.226354528356751</v>
      </c>
      <c r="E234" s="2">
        <f t="shared" si="30"/>
        <v>-18.623853211009173</v>
      </c>
      <c r="F234" s="2">
        <f t="shared" si="31"/>
        <v>-21.162079510703364</v>
      </c>
    </row>
    <row r="235" spans="1:7" hidden="1" x14ac:dyDescent="0.25">
      <c r="A235" s="18">
        <v>41252.986901403354</v>
      </c>
      <c r="B235" s="31">
        <v>18.329999999999998</v>
      </c>
      <c r="C235" s="31">
        <v>20.82</v>
      </c>
      <c r="D235" s="11">
        <f t="shared" si="29"/>
        <v>1.2332989728020038</v>
      </c>
      <c r="E235" s="2">
        <f t="shared" si="30"/>
        <v>-18.685015290519875</v>
      </c>
      <c r="F235" s="2">
        <f t="shared" si="31"/>
        <v>-21.223241590214069</v>
      </c>
    </row>
    <row r="236" spans="1:7" hidden="1" x14ac:dyDescent="0.25">
      <c r="A236" s="18">
        <v>41252.993845847799</v>
      </c>
      <c r="B236" s="31">
        <v>18.37</v>
      </c>
      <c r="C236" s="31">
        <v>20.86</v>
      </c>
      <c r="D236" s="11">
        <f t="shared" si="29"/>
        <v>1.2402434172472567</v>
      </c>
      <c r="E236" s="2">
        <f t="shared" si="30"/>
        <v>-18.725790010193681</v>
      </c>
      <c r="F236" s="2">
        <f t="shared" si="31"/>
        <v>-21.264016309887868</v>
      </c>
    </row>
    <row r="237" spans="1:7" hidden="1" x14ac:dyDescent="0.25">
      <c r="A237" s="18">
        <v>41253.000790292244</v>
      </c>
      <c r="B237" s="31">
        <v>18.420000000000002</v>
      </c>
      <c r="C237" s="31">
        <v>20.89</v>
      </c>
      <c r="D237" s="11">
        <f t="shared" si="29"/>
        <v>1.2471878616925096</v>
      </c>
      <c r="E237" s="2">
        <f t="shared" si="30"/>
        <v>-18.776758409785934</v>
      </c>
      <c r="F237" s="2">
        <f t="shared" si="31"/>
        <v>-21.294597349643222</v>
      </c>
    </row>
    <row r="238" spans="1:7" x14ac:dyDescent="0.25">
      <c r="A238" s="18">
        <v>41253.00773473669</v>
      </c>
      <c r="B238" s="31">
        <v>18.39</v>
      </c>
      <c r="C238" s="31">
        <v>20.88</v>
      </c>
      <c r="D238" s="11">
        <f t="shared" si="29"/>
        <v>1.2541323061377625</v>
      </c>
      <c r="E238" s="2">
        <f t="shared" si="30"/>
        <v>-18.746177370030583</v>
      </c>
      <c r="F238" s="2">
        <f t="shared" si="31"/>
        <v>-21.284403669724771</v>
      </c>
      <c r="G238" s="28">
        <f t="shared" ref="G238" si="39">A238</f>
        <v>41253.00773473669</v>
      </c>
    </row>
    <row r="239" spans="1:7" hidden="1" x14ac:dyDescent="0.25">
      <c r="A239" s="18">
        <v>41253.014679181135</v>
      </c>
      <c r="B239" s="31">
        <v>18.54</v>
      </c>
      <c r="C239" s="31">
        <v>21</v>
      </c>
      <c r="D239" s="11">
        <f t="shared" si="29"/>
        <v>1.2610767505830154</v>
      </c>
      <c r="E239" s="2">
        <f t="shared" si="30"/>
        <v>-18.899082568807337</v>
      </c>
      <c r="F239" s="2">
        <f t="shared" si="31"/>
        <v>-21.406727828746178</v>
      </c>
    </row>
    <row r="240" spans="1:7" hidden="1" x14ac:dyDescent="0.25">
      <c r="A240" s="18">
        <v>41253.02162362558</v>
      </c>
      <c r="B240" s="31">
        <v>18.59</v>
      </c>
      <c r="C240" s="31">
        <v>21.07</v>
      </c>
      <c r="D240" s="11">
        <f t="shared" si="29"/>
        <v>1.2680211950282683</v>
      </c>
      <c r="E240" s="2">
        <f t="shared" si="30"/>
        <v>-18.950050968399591</v>
      </c>
      <c r="F240" s="2">
        <f t="shared" si="31"/>
        <v>-21.47808358817533</v>
      </c>
    </row>
    <row r="241" spans="1:7" hidden="1" x14ac:dyDescent="0.25">
      <c r="A241" s="18">
        <v>41253.028568070018</v>
      </c>
      <c r="B241" s="31">
        <v>18.64</v>
      </c>
      <c r="C241" s="31">
        <v>21.12</v>
      </c>
      <c r="D241" s="11">
        <f t="shared" si="29"/>
        <v>1.2749656394662452</v>
      </c>
      <c r="E241" s="2">
        <f t="shared" si="30"/>
        <v>-19.001019367991844</v>
      </c>
      <c r="F241" s="2">
        <f t="shared" si="31"/>
        <v>-21.529051987767584</v>
      </c>
    </row>
    <row r="242" spans="1:7" hidden="1" x14ac:dyDescent="0.25">
      <c r="A242" s="18">
        <v>41253.035512514463</v>
      </c>
      <c r="B242" s="31">
        <v>18.73</v>
      </c>
      <c r="C242" s="31">
        <v>21.21</v>
      </c>
      <c r="D242" s="11">
        <f t="shared" si="29"/>
        <v>1.2819100839114981</v>
      </c>
      <c r="E242" s="2">
        <f t="shared" si="30"/>
        <v>-19.0927624872579</v>
      </c>
      <c r="F242" s="2">
        <f t="shared" si="31"/>
        <v>-21.62079510703364</v>
      </c>
    </row>
    <row r="243" spans="1:7" hidden="1" x14ac:dyDescent="0.25">
      <c r="A243" s="18">
        <v>41253.042456958909</v>
      </c>
      <c r="B243" s="31">
        <v>18.809999999999999</v>
      </c>
      <c r="C243" s="31">
        <v>21.3</v>
      </c>
      <c r="D243" s="11">
        <f t="shared" si="29"/>
        <v>1.288854528356751</v>
      </c>
      <c r="E243" s="2">
        <f t="shared" si="30"/>
        <v>-19.174311926605505</v>
      </c>
      <c r="F243" s="2">
        <f t="shared" si="31"/>
        <v>-21.712538226299696</v>
      </c>
    </row>
    <row r="244" spans="1:7" x14ac:dyDescent="0.25">
      <c r="A244" s="18">
        <v>41253.049401403354</v>
      </c>
      <c r="B244" s="31">
        <v>18.87</v>
      </c>
      <c r="C244" s="31">
        <v>21.36</v>
      </c>
      <c r="D244" s="11">
        <f t="shared" si="29"/>
        <v>1.2957989728020038</v>
      </c>
      <c r="E244" s="2">
        <f t="shared" si="30"/>
        <v>-19.23547400611621</v>
      </c>
      <c r="F244" s="2">
        <f t="shared" si="31"/>
        <v>-21.773700305810397</v>
      </c>
      <c r="G244" s="28">
        <f t="shared" ref="G244" si="40">A244</f>
        <v>41253.049401403354</v>
      </c>
    </row>
    <row r="245" spans="1:7" hidden="1" x14ac:dyDescent="0.25">
      <c r="A245" s="18">
        <v>41253.056345847799</v>
      </c>
      <c r="B245" s="31">
        <v>18.96</v>
      </c>
      <c r="C245" s="31">
        <v>21.44</v>
      </c>
      <c r="D245" s="11">
        <f t="shared" si="29"/>
        <v>1.3027434172472567</v>
      </c>
      <c r="E245" s="2">
        <f t="shared" si="30"/>
        <v>-19.327217125382266</v>
      </c>
      <c r="F245" s="2">
        <f t="shared" si="31"/>
        <v>-21.855249745158005</v>
      </c>
    </row>
    <row r="246" spans="1:7" hidden="1" x14ac:dyDescent="0.25">
      <c r="A246" s="18">
        <v>41253.063290292244</v>
      </c>
      <c r="B246" s="31">
        <v>18.940000000000001</v>
      </c>
      <c r="C246" s="31">
        <v>21.43</v>
      </c>
      <c r="D246" s="11">
        <f t="shared" si="29"/>
        <v>1.3096878616925096</v>
      </c>
      <c r="E246" s="2">
        <f t="shared" si="30"/>
        <v>-19.306829765545363</v>
      </c>
      <c r="F246" s="2">
        <f t="shared" si="31"/>
        <v>-21.84505606523955</v>
      </c>
    </row>
    <row r="247" spans="1:7" hidden="1" x14ac:dyDescent="0.25">
      <c r="A247" s="18">
        <v>41253.07023473669</v>
      </c>
      <c r="B247" s="31">
        <v>18.920000000000002</v>
      </c>
      <c r="C247" s="31">
        <v>21.41</v>
      </c>
      <c r="D247" s="11">
        <f t="shared" si="29"/>
        <v>1.3166323061377625</v>
      </c>
      <c r="E247" s="2">
        <f t="shared" si="30"/>
        <v>-19.286442405708463</v>
      </c>
      <c r="F247" s="2">
        <f t="shared" si="31"/>
        <v>-21.824668705402651</v>
      </c>
    </row>
    <row r="248" spans="1:7" hidden="1" x14ac:dyDescent="0.25">
      <c r="A248" s="18">
        <v>41253.077179181135</v>
      </c>
      <c r="B248" s="31">
        <v>18.97</v>
      </c>
      <c r="C248" s="31">
        <v>21.46</v>
      </c>
      <c r="D248" s="11">
        <f t="shared" si="29"/>
        <v>1.3235767505830154</v>
      </c>
      <c r="E248" s="2">
        <f t="shared" si="30"/>
        <v>-19.337410805300713</v>
      </c>
      <c r="F248" s="2">
        <f t="shared" si="31"/>
        <v>-21.875637104994905</v>
      </c>
    </row>
    <row r="249" spans="1:7" hidden="1" x14ac:dyDescent="0.25">
      <c r="A249" s="18">
        <v>41253.08412362558</v>
      </c>
      <c r="B249" s="31">
        <v>19.04</v>
      </c>
      <c r="C249" s="31">
        <v>21.53</v>
      </c>
      <c r="D249" s="11">
        <f t="shared" si="29"/>
        <v>1.3305211950282683</v>
      </c>
      <c r="E249" s="2">
        <f t="shared" si="30"/>
        <v>-19.408766564729866</v>
      </c>
      <c r="F249" s="2">
        <f t="shared" si="31"/>
        <v>-21.946992864424058</v>
      </c>
    </row>
    <row r="250" spans="1:7" x14ac:dyDescent="0.25">
      <c r="A250" s="18">
        <v>41253.091068070018</v>
      </c>
      <c r="B250" s="31">
        <v>19.14</v>
      </c>
      <c r="C250" s="31">
        <v>21.63</v>
      </c>
      <c r="D250" s="11">
        <f t="shared" si="29"/>
        <v>1.3374656394662452</v>
      </c>
      <c r="E250" s="2">
        <f t="shared" si="30"/>
        <v>-19.510703363914374</v>
      </c>
      <c r="F250" s="2">
        <f t="shared" si="31"/>
        <v>-22.048929663608561</v>
      </c>
      <c r="G250" s="28">
        <f t="shared" ref="G250" si="41">A250</f>
        <v>41253.091068070018</v>
      </c>
    </row>
    <row r="251" spans="1:7" hidden="1" x14ac:dyDescent="0.25">
      <c r="A251" s="18">
        <v>41253.098012514463</v>
      </c>
      <c r="B251" s="31">
        <v>19.190000000000001</v>
      </c>
      <c r="C251" s="31">
        <v>21.68</v>
      </c>
      <c r="D251" s="11">
        <f t="shared" si="29"/>
        <v>1.3444100839114981</v>
      </c>
      <c r="E251" s="2">
        <f t="shared" si="30"/>
        <v>-19.561671763506627</v>
      </c>
      <c r="F251" s="2">
        <f t="shared" si="31"/>
        <v>-22.099898063200815</v>
      </c>
    </row>
    <row r="252" spans="1:7" hidden="1" x14ac:dyDescent="0.25">
      <c r="A252" s="18">
        <v>41253.104956958909</v>
      </c>
      <c r="B252" s="31">
        <v>19.25</v>
      </c>
      <c r="C252" s="31">
        <v>21.72</v>
      </c>
      <c r="D252" s="11">
        <f t="shared" si="29"/>
        <v>1.351354528356751</v>
      </c>
      <c r="E252" s="2">
        <f t="shared" si="30"/>
        <v>-19.622833843017329</v>
      </c>
      <c r="F252" s="2">
        <f t="shared" si="31"/>
        <v>-22.140672782874617</v>
      </c>
    </row>
    <row r="253" spans="1:7" hidden="1" x14ac:dyDescent="0.25">
      <c r="A253" s="18">
        <v>41253.111901403354</v>
      </c>
      <c r="B253" s="31">
        <v>19.329999999999998</v>
      </c>
      <c r="C253" s="31">
        <v>21.82</v>
      </c>
      <c r="D253" s="11">
        <f t="shared" si="29"/>
        <v>1.3582989728020038</v>
      </c>
      <c r="E253" s="2">
        <f t="shared" si="30"/>
        <v>-19.704383282364933</v>
      </c>
      <c r="F253" s="2">
        <f t="shared" si="31"/>
        <v>-22.242609582059124</v>
      </c>
    </row>
    <row r="254" spans="1:7" hidden="1" x14ac:dyDescent="0.25">
      <c r="A254" s="18">
        <v>41253.118845847799</v>
      </c>
      <c r="B254" s="31">
        <v>19.399999999999999</v>
      </c>
      <c r="C254" s="31">
        <v>21.89</v>
      </c>
      <c r="D254" s="11">
        <f t="shared" si="29"/>
        <v>1.3652434172472567</v>
      </c>
      <c r="E254" s="2">
        <f t="shared" si="30"/>
        <v>-19.775739041794086</v>
      </c>
      <c r="F254" s="2">
        <f t="shared" si="31"/>
        <v>-22.313965341488277</v>
      </c>
    </row>
    <row r="255" spans="1:7" hidden="1" x14ac:dyDescent="0.25">
      <c r="A255" s="18">
        <v>41253.125790292244</v>
      </c>
      <c r="B255" s="31">
        <v>19.45</v>
      </c>
      <c r="C255" s="31">
        <v>21.93</v>
      </c>
      <c r="D255" s="11">
        <f t="shared" si="29"/>
        <v>1.3721878616925096</v>
      </c>
      <c r="E255" s="2">
        <f t="shared" si="30"/>
        <v>-19.82670744138634</v>
      </c>
      <c r="F255" s="2">
        <f t="shared" si="31"/>
        <v>-22.354740061162079</v>
      </c>
    </row>
    <row r="256" spans="1:7" x14ac:dyDescent="0.25">
      <c r="A256" s="18">
        <v>41253.13273473669</v>
      </c>
      <c r="B256" s="31">
        <v>19.489999999999998</v>
      </c>
      <c r="C256" s="31">
        <v>21.97</v>
      </c>
      <c r="D256" s="11">
        <f t="shared" si="29"/>
        <v>1.3791323061377625</v>
      </c>
      <c r="E256" s="2">
        <f t="shared" si="30"/>
        <v>-19.867482161060142</v>
      </c>
      <c r="F256" s="2">
        <f t="shared" si="31"/>
        <v>-22.395514780835882</v>
      </c>
      <c r="G256" s="28">
        <f t="shared" ref="G256" si="42">A256</f>
        <v>41253.13273473669</v>
      </c>
    </row>
    <row r="257" spans="1:7" hidden="1" x14ac:dyDescent="0.25">
      <c r="A257" s="18">
        <v>41253.139679181135</v>
      </c>
      <c r="B257" s="31">
        <v>19.52</v>
      </c>
      <c r="C257" s="31">
        <v>22.01</v>
      </c>
      <c r="D257" s="11">
        <f t="shared" si="29"/>
        <v>1.3860767505830154</v>
      </c>
      <c r="E257" s="2">
        <f t="shared" si="30"/>
        <v>-19.898063200815493</v>
      </c>
      <c r="F257" s="2">
        <f t="shared" si="31"/>
        <v>-22.436289500509687</v>
      </c>
    </row>
    <row r="258" spans="1:7" hidden="1" x14ac:dyDescent="0.25">
      <c r="A258" s="18">
        <v>41253.14662362558</v>
      </c>
      <c r="B258" s="31">
        <v>19.61</v>
      </c>
      <c r="C258" s="31">
        <v>22.09</v>
      </c>
      <c r="D258" s="11">
        <f t="shared" si="29"/>
        <v>1.3930211950282683</v>
      </c>
      <c r="E258" s="2">
        <f t="shared" si="30"/>
        <v>-19.989806320081549</v>
      </c>
      <c r="F258" s="2">
        <f t="shared" si="31"/>
        <v>-22.517838939857288</v>
      </c>
    </row>
    <row r="259" spans="1:7" hidden="1" x14ac:dyDescent="0.25">
      <c r="A259" s="18">
        <v>41253.153568070018</v>
      </c>
      <c r="B259" s="31">
        <v>19.61</v>
      </c>
      <c r="C259" s="31">
        <v>22.08</v>
      </c>
      <c r="D259" s="11">
        <f t="shared" ref="D259:D322" si="43">A259-$H$2</f>
        <v>1.3999656394662452</v>
      </c>
      <c r="E259" s="2">
        <f t="shared" ref="E259:E322" si="44">B259/-0.981</f>
        <v>-19.989806320081549</v>
      </c>
      <c r="F259" s="2">
        <f t="shared" ref="F259:F322" si="45">C259/-0.981</f>
        <v>-22.507645259938837</v>
      </c>
    </row>
    <row r="260" spans="1:7" hidden="1" x14ac:dyDescent="0.25">
      <c r="A260" s="18">
        <v>41253.160512514463</v>
      </c>
      <c r="B260" s="31">
        <v>19.399999999999999</v>
      </c>
      <c r="C260" s="31">
        <v>21.88</v>
      </c>
      <c r="D260" s="11">
        <f t="shared" si="43"/>
        <v>1.4069100839114981</v>
      </c>
      <c r="E260" s="2">
        <f t="shared" si="44"/>
        <v>-19.775739041794086</v>
      </c>
      <c r="F260" s="2">
        <f t="shared" si="45"/>
        <v>-22.303771661569826</v>
      </c>
    </row>
    <row r="261" spans="1:7" hidden="1" x14ac:dyDescent="0.25">
      <c r="A261" s="18">
        <v>41253.167456958909</v>
      </c>
      <c r="B261" s="31">
        <v>19.62</v>
      </c>
      <c r="C261" s="31">
        <v>22.1</v>
      </c>
      <c r="D261" s="11">
        <f t="shared" si="43"/>
        <v>1.413854528356751</v>
      </c>
      <c r="E261" s="2">
        <f t="shared" si="44"/>
        <v>-20</v>
      </c>
      <c r="F261" s="2">
        <f t="shared" si="45"/>
        <v>-22.52803261977574</v>
      </c>
    </row>
    <row r="262" spans="1:7" x14ac:dyDescent="0.25">
      <c r="A262" s="18">
        <v>41253.174401403354</v>
      </c>
      <c r="B262" s="31">
        <v>19.68</v>
      </c>
      <c r="C262" s="31">
        <v>22.16</v>
      </c>
      <c r="D262" s="11">
        <f t="shared" si="43"/>
        <v>1.4207989728020038</v>
      </c>
      <c r="E262" s="2">
        <f t="shared" si="44"/>
        <v>-20.061162079510705</v>
      </c>
      <c r="F262" s="2">
        <f t="shared" si="45"/>
        <v>-22.589194699286441</v>
      </c>
      <c r="G262" s="28">
        <f t="shared" ref="G262" si="46">A262</f>
        <v>41253.174401403354</v>
      </c>
    </row>
    <row r="263" spans="1:7" hidden="1" x14ac:dyDescent="0.25">
      <c r="A263" s="18">
        <v>41253.181345847799</v>
      </c>
      <c r="B263" s="31">
        <v>19.64</v>
      </c>
      <c r="C263" s="31">
        <v>22.12</v>
      </c>
      <c r="D263" s="11">
        <f t="shared" si="43"/>
        <v>1.4277434172472567</v>
      </c>
      <c r="E263" s="2">
        <f t="shared" si="44"/>
        <v>-20.020387359836903</v>
      </c>
      <c r="F263" s="2">
        <f t="shared" si="45"/>
        <v>-22.548419979612643</v>
      </c>
    </row>
    <row r="264" spans="1:7" hidden="1" x14ac:dyDescent="0.25">
      <c r="A264" s="18">
        <v>41253.188290292244</v>
      </c>
      <c r="B264" s="31">
        <v>19.71</v>
      </c>
      <c r="C264" s="31">
        <v>22.2</v>
      </c>
      <c r="D264" s="11">
        <f t="shared" si="43"/>
        <v>1.4346878616925096</v>
      </c>
      <c r="E264" s="2">
        <f t="shared" si="44"/>
        <v>-20.091743119266056</v>
      </c>
      <c r="F264" s="2">
        <f t="shared" si="45"/>
        <v>-22.629969418960243</v>
      </c>
    </row>
    <row r="265" spans="1:7" hidden="1" x14ac:dyDescent="0.25">
      <c r="A265" s="18">
        <v>41253.19523473669</v>
      </c>
      <c r="B265" s="31">
        <v>19.739999999999998</v>
      </c>
      <c r="C265" s="31">
        <v>22.23</v>
      </c>
      <c r="D265" s="11">
        <f t="shared" si="43"/>
        <v>1.4416323061377625</v>
      </c>
      <c r="E265" s="2">
        <f t="shared" si="44"/>
        <v>-20.122324159021407</v>
      </c>
      <c r="F265" s="2">
        <f t="shared" si="45"/>
        <v>-22.660550458715598</v>
      </c>
    </row>
    <row r="266" spans="1:7" hidden="1" x14ac:dyDescent="0.25">
      <c r="A266" s="18">
        <v>41253.202179181135</v>
      </c>
      <c r="B266" s="31">
        <v>19.78</v>
      </c>
      <c r="C266" s="31">
        <v>22.23</v>
      </c>
      <c r="D266" s="11">
        <f t="shared" si="43"/>
        <v>1.4485767505830154</v>
      </c>
      <c r="E266" s="2">
        <f t="shared" si="44"/>
        <v>-20.163098878695209</v>
      </c>
      <c r="F266" s="2">
        <f t="shared" si="45"/>
        <v>-22.660550458715598</v>
      </c>
    </row>
    <row r="267" spans="1:7" hidden="1" x14ac:dyDescent="0.25">
      <c r="A267" s="18">
        <v>41253.20912362558</v>
      </c>
      <c r="B267" s="31">
        <v>19.84</v>
      </c>
      <c r="C267" s="31">
        <v>22.32</v>
      </c>
      <c r="D267" s="11">
        <f t="shared" si="43"/>
        <v>1.4555211950282683</v>
      </c>
      <c r="E267" s="2">
        <f t="shared" si="44"/>
        <v>-20.224260958205914</v>
      </c>
      <c r="F267" s="2">
        <f t="shared" si="45"/>
        <v>-22.752293577981654</v>
      </c>
    </row>
    <row r="268" spans="1:7" x14ac:dyDescent="0.25">
      <c r="A268" s="18">
        <v>41253.216068070018</v>
      </c>
      <c r="B268" s="31">
        <v>19.86</v>
      </c>
      <c r="C268" s="31">
        <v>22.36</v>
      </c>
      <c r="D268" s="11">
        <f t="shared" si="43"/>
        <v>1.4624656394662452</v>
      </c>
      <c r="E268" s="2">
        <f t="shared" si="44"/>
        <v>-20.244648318042813</v>
      </c>
      <c r="F268" s="2">
        <f t="shared" si="45"/>
        <v>-22.793068297655452</v>
      </c>
      <c r="G268" s="28">
        <f t="shared" ref="G268" si="47">A268</f>
        <v>41253.216068070018</v>
      </c>
    </row>
    <row r="269" spans="1:7" hidden="1" x14ac:dyDescent="0.25">
      <c r="A269" s="18">
        <v>41253.223012514463</v>
      </c>
      <c r="B269" s="31">
        <v>19.899999999999999</v>
      </c>
      <c r="C269" s="31">
        <v>22.38</v>
      </c>
      <c r="D269" s="11">
        <f t="shared" si="43"/>
        <v>1.4694100839114981</v>
      </c>
      <c r="E269" s="2">
        <f t="shared" si="44"/>
        <v>-20.285423037716615</v>
      </c>
      <c r="F269" s="2">
        <f t="shared" si="45"/>
        <v>-22.813455657492355</v>
      </c>
    </row>
    <row r="270" spans="1:7" hidden="1" x14ac:dyDescent="0.25">
      <c r="A270" s="18">
        <v>41253.229956958909</v>
      </c>
      <c r="B270" s="31">
        <v>19.95</v>
      </c>
      <c r="C270" s="31">
        <v>22.44</v>
      </c>
      <c r="D270" s="11">
        <f t="shared" si="43"/>
        <v>1.476354528356751</v>
      </c>
      <c r="E270" s="2">
        <f t="shared" si="44"/>
        <v>-20.336391437308869</v>
      </c>
      <c r="F270" s="2">
        <f t="shared" si="45"/>
        <v>-22.87461773700306</v>
      </c>
    </row>
    <row r="271" spans="1:7" hidden="1" x14ac:dyDescent="0.25">
      <c r="A271" s="18">
        <v>41253.236901403354</v>
      </c>
      <c r="B271" s="31">
        <v>20</v>
      </c>
      <c r="C271" s="31">
        <v>22.48</v>
      </c>
      <c r="D271" s="11">
        <f t="shared" si="43"/>
        <v>1.4832989728020038</v>
      </c>
      <c r="E271" s="2">
        <f t="shared" si="44"/>
        <v>-20.387359836901123</v>
      </c>
      <c r="F271" s="2">
        <f t="shared" si="45"/>
        <v>-22.915392456676862</v>
      </c>
    </row>
    <row r="272" spans="1:7" hidden="1" x14ac:dyDescent="0.25">
      <c r="A272" s="18">
        <v>41253.243845847799</v>
      </c>
      <c r="B272" s="31">
        <v>20.010000000000002</v>
      </c>
      <c r="C272" s="31">
        <v>22.49</v>
      </c>
      <c r="D272" s="11">
        <f t="shared" si="43"/>
        <v>1.4902434172472567</v>
      </c>
      <c r="E272" s="2">
        <f t="shared" si="44"/>
        <v>-20.397553516819574</v>
      </c>
      <c r="F272" s="2">
        <f t="shared" si="45"/>
        <v>-22.92558613659531</v>
      </c>
    </row>
    <row r="273" spans="1:7" hidden="1" x14ac:dyDescent="0.25">
      <c r="A273" s="18">
        <v>41253.250790292244</v>
      </c>
      <c r="B273" s="31">
        <v>20.09</v>
      </c>
      <c r="C273" s="31">
        <v>22.57</v>
      </c>
      <c r="D273" s="11">
        <f t="shared" si="43"/>
        <v>1.4971878616925096</v>
      </c>
      <c r="E273" s="2">
        <f t="shared" si="44"/>
        <v>-20.479102956167175</v>
      </c>
      <c r="F273" s="2">
        <f t="shared" si="45"/>
        <v>-23.007135575942915</v>
      </c>
    </row>
    <row r="274" spans="1:7" x14ac:dyDescent="0.25">
      <c r="A274" s="18">
        <v>41253.25773473669</v>
      </c>
      <c r="B274" s="31">
        <v>20.13</v>
      </c>
      <c r="C274" s="31">
        <v>22.59</v>
      </c>
      <c r="D274" s="11">
        <f t="shared" si="43"/>
        <v>1.5041323061377625</v>
      </c>
      <c r="E274" s="2">
        <f t="shared" si="44"/>
        <v>-20.519877675840977</v>
      </c>
      <c r="F274" s="2">
        <f t="shared" si="45"/>
        <v>-23.027522935779817</v>
      </c>
      <c r="G274" s="28">
        <f t="shared" ref="G274" si="48">A274</f>
        <v>41253.25773473669</v>
      </c>
    </row>
    <row r="275" spans="1:7" hidden="1" x14ac:dyDescent="0.25">
      <c r="A275" s="18">
        <v>41253.264679181135</v>
      </c>
      <c r="B275" s="31">
        <v>20.190000000000001</v>
      </c>
      <c r="C275" s="31">
        <v>22.68</v>
      </c>
      <c r="D275" s="11">
        <f t="shared" si="43"/>
        <v>1.5110767505830154</v>
      </c>
      <c r="E275" s="2">
        <f t="shared" si="44"/>
        <v>-20.581039755351682</v>
      </c>
      <c r="F275" s="2">
        <f t="shared" si="45"/>
        <v>-23.119266055045873</v>
      </c>
    </row>
    <row r="276" spans="1:7" hidden="1" x14ac:dyDescent="0.25">
      <c r="A276" s="18">
        <v>41253.27162362558</v>
      </c>
      <c r="B276" s="31">
        <v>20</v>
      </c>
      <c r="C276" s="31">
        <v>22.48</v>
      </c>
      <c r="D276" s="11">
        <f t="shared" si="43"/>
        <v>1.5180211950282683</v>
      </c>
      <c r="E276" s="2">
        <f t="shared" si="44"/>
        <v>-20.387359836901123</v>
      </c>
      <c r="F276" s="2">
        <f t="shared" si="45"/>
        <v>-22.915392456676862</v>
      </c>
    </row>
    <row r="277" spans="1:7" hidden="1" x14ac:dyDescent="0.25">
      <c r="A277" s="18">
        <v>41253.278568070018</v>
      </c>
      <c r="B277" s="31">
        <v>20.2</v>
      </c>
      <c r="C277" s="31">
        <v>22.69</v>
      </c>
      <c r="D277" s="11">
        <f t="shared" si="43"/>
        <v>1.5249656394662452</v>
      </c>
      <c r="E277" s="2">
        <f t="shared" si="44"/>
        <v>-20.591233435270134</v>
      </c>
      <c r="F277" s="2">
        <f t="shared" si="45"/>
        <v>-23.129459734964325</v>
      </c>
    </row>
    <row r="278" spans="1:7" hidden="1" x14ac:dyDescent="0.25">
      <c r="A278" s="18">
        <v>41253.285512514463</v>
      </c>
      <c r="B278" s="31">
        <v>20.27</v>
      </c>
      <c r="C278" s="31">
        <v>22.76</v>
      </c>
      <c r="D278" s="11">
        <f t="shared" si="43"/>
        <v>1.5319100839114981</v>
      </c>
      <c r="E278" s="2">
        <f t="shared" si="44"/>
        <v>-20.662589194699287</v>
      </c>
      <c r="F278" s="2">
        <f t="shared" si="45"/>
        <v>-23.200815494393478</v>
      </c>
    </row>
    <row r="279" spans="1:7" hidden="1" x14ac:dyDescent="0.25">
      <c r="A279" s="18">
        <v>41253.292456958909</v>
      </c>
      <c r="B279" s="31">
        <v>20.29</v>
      </c>
      <c r="C279" s="31">
        <v>22.78</v>
      </c>
      <c r="D279" s="11">
        <f t="shared" si="43"/>
        <v>1.538854528356751</v>
      </c>
      <c r="E279" s="2">
        <f t="shared" si="44"/>
        <v>-20.682976554536186</v>
      </c>
      <c r="F279" s="2">
        <f t="shared" si="45"/>
        <v>-23.221202854230377</v>
      </c>
    </row>
    <row r="280" spans="1:7" x14ac:dyDescent="0.25">
      <c r="A280" s="18">
        <v>41253.299401403354</v>
      </c>
      <c r="B280" s="31">
        <v>20.37</v>
      </c>
      <c r="C280" s="31">
        <v>22.85</v>
      </c>
      <c r="D280" s="11">
        <f t="shared" si="43"/>
        <v>1.5457989728020038</v>
      </c>
      <c r="E280" s="2">
        <f t="shared" si="44"/>
        <v>-20.764525993883794</v>
      </c>
      <c r="F280" s="2">
        <f t="shared" si="45"/>
        <v>-23.292558613659534</v>
      </c>
      <c r="G280" s="28">
        <f t="shared" ref="G280" si="49">A280</f>
        <v>41253.299401403354</v>
      </c>
    </row>
    <row r="281" spans="1:7" hidden="1" x14ac:dyDescent="0.25">
      <c r="A281" s="18">
        <v>41253.306345847799</v>
      </c>
      <c r="B281" s="31">
        <v>20.420000000000002</v>
      </c>
      <c r="C281" s="31">
        <v>22.9</v>
      </c>
      <c r="D281" s="11">
        <f t="shared" si="43"/>
        <v>1.5527434172472567</v>
      </c>
      <c r="E281" s="2">
        <f t="shared" si="44"/>
        <v>-20.815494393476047</v>
      </c>
      <c r="F281" s="2">
        <f t="shared" si="45"/>
        <v>-23.343527013251784</v>
      </c>
    </row>
    <row r="282" spans="1:7" hidden="1" x14ac:dyDescent="0.25">
      <c r="A282" s="18">
        <v>41253.313290292244</v>
      </c>
      <c r="B282" s="31">
        <v>20.48</v>
      </c>
      <c r="C282" s="31">
        <v>22.96</v>
      </c>
      <c r="D282" s="11">
        <f t="shared" si="43"/>
        <v>1.5596878616925096</v>
      </c>
      <c r="E282" s="2">
        <f t="shared" si="44"/>
        <v>-20.876656472986749</v>
      </c>
      <c r="F282" s="2">
        <f t="shared" si="45"/>
        <v>-23.404689092762489</v>
      </c>
    </row>
    <row r="283" spans="1:7" hidden="1" x14ac:dyDescent="0.25">
      <c r="A283" s="18">
        <v>41253.32023473669</v>
      </c>
      <c r="B283" s="31">
        <v>20.52</v>
      </c>
      <c r="C283" s="31">
        <v>23</v>
      </c>
      <c r="D283" s="11">
        <f t="shared" si="43"/>
        <v>1.5666323061377625</v>
      </c>
      <c r="E283" s="2">
        <f t="shared" si="44"/>
        <v>-20.917431192660551</v>
      </c>
      <c r="F283" s="2">
        <f t="shared" si="45"/>
        <v>-23.445463812436291</v>
      </c>
    </row>
    <row r="284" spans="1:7" hidden="1" x14ac:dyDescent="0.25">
      <c r="A284" s="18">
        <v>41253.327179181135</v>
      </c>
      <c r="B284" s="31">
        <v>20.58</v>
      </c>
      <c r="C284" s="31">
        <v>23.04</v>
      </c>
      <c r="D284" s="11">
        <f t="shared" si="43"/>
        <v>1.5735767505830154</v>
      </c>
      <c r="E284" s="2">
        <f t="shared" si="44"/>
        <v>-20.978593272171253</v>
      </c>
      <c r="F284" s="2">
        <f t="shared" si="45"/>
        <v>-23.486238532110093</v>
      </c>
    </row>
    <row r="285" spans="1:7" hidden="1" x14ac:dyDescent="0.25">
      <c r="A285" s="18">
        <v>41253.33412362558</v>
      </c>
      <c r="B285" s="31">
        <v>20.61</v>
      </c>
      <c r="C285" s="31">
        <v>23.08</v>
      </c>
      <c r="D285" s="11">
        <f t="shared" si="43"/>
        <v>1.5805211950282683</v>
      </c>
      <c r="E285" s="2">
        <f t="shared" si="44"/>
        <v>-21.009174311926607</v>
      </c>
      <c r="F285" s="2">
        <f t="shared" si="45"/>
        <v>-23.527013251783892</v>
      </c>
    </row>
    <row r="286" spans="1:7" x14ac:dyDescent="0.25">
      <c r="A286" s="18">
        <v>41253.341068070018</v>
      </c>
      <c r="B286" s="31">
        <v>20.66</v>
      </c>
      <c r="C286" s="31">
        <v>23.14</v>
      </c>
      <c r="D286" s="11">
        <f t="shared" si="43"/>
        <v>1.5874656394662452</v>
      </c>
      <c r="E286" s="2">
        <f t="shared" si="44"/>
        <v>-21.060142711518857</v>
      </c>
      <c r="F286" s="2">
        <f t="shared" si="45"/>
        <v>-23.588175331294597</v>
      </c>
      <c r="G286" s="28">
        <f t="shared" ref="G286" si="50">A286</f>
        <v>41253.341068070018</v>
      </c>
    </row>
    <row r="287" spans="1:7" hidden="1" x14ac:dyDescent="0.25">
      <c r="A287" s="18">
        <v>41253.348012514463</v>
      </c>
      <c r="B287" s="31">
        <v>20.62</v>
      </c>
      <c r="C287" s="31">
        <v>23.12</v>
      </c>
      <c r="D287" s="11">
        <f t="shared" si="43"/>
        <v>1.5944100839114981</v>
      </c>
      <c r="E287" s="2">
        <f t="shared" si="44"/>
        <v>-21.019367991845058</v>
      </c>
      <c r="F287" s="2">
        <f t="shared" si="45"/>
        <v>-23.567787971457697</v>
      </c>
    </row>
    <row r="288" spans="1:7" hidden="1" x14ac:dyDescent="0.25">
      <c r="A288" s="18">
        <v>41253.354956958909</v>
      </c>
      <c r="B288" s="31">
        <v>20.68</v>
      </c>
      <c r="C288" s="31">
        <v>23.15</v>
      </c>
      <c r="D288" s="11">
        <f t="shared" si="43"/>
        <v>1.601354528356751</v>
      </c>
      <c r="E288" s="2">
        <f t="shared" si="44"/>
        <v>-21.08053007135576</v>
      </c>
      <c r="F288" s="2">
        <f t="shared" si="45"/>
        <v>-23.598369011213048</v>
      </c>
    </row>
    <row r="289" spans="1:7" hidden="1" x14ac:dyDescent="0.25">
      <c r="A289" s="18">
        <v>41253.361901403354</v>
      </c>
      <c r="B289" s="31">
        <v>20.73</v>
      </c>
      <c r="C289" s="31">
        <v>23.21</v>
      </c>
      <c r="D289" s="11">
        <f t="shared" si="43"/>
        <v>1.6082989728020038</v>
      </c>
      <c r="E289" s="2">
        <f t="shared" si="44"/>
        <v>-21.131498470948014</v>
      </c>
      <c r="F289" s="2">
        <f t="shared" si="45"/>
        <v>-23.659531090723753</v>
      </c>
    </row>
    <row r="290" spans="1:7" hidden="1" x14ac:dyDescent="0.25">
      <c r="A290" s="18">
        <v>41253.368845847799</v>
      </c>
      <c r="B290" s="31">
        <v>20.75</v>
      </c>
      <c r="C290" s="31">
        <v>23.23</v>
      </c>
      <c r="D290" s="11">
        <f t="shared" si="43"/>
        <v>1.6152434172472567</v>
      </c>
      <c r="E290" s="2">
        <f t="shared" si="44"/>
        <v>-21.151885830784913</v>
      </c>
      <c r="F290" s="2">
        <f t="shared" si="45"/>
        <v>-23.679918450560653</v>
      </c>
    </row>
    <row r="291" spans="1:7" hidden="1" x14ac:dyDescent="0.25">
      <c r="A291" s="18">
        <v>41253.375790292244</v>
      </c>
      <c r="B291" s="31">
        <v>20.76</v>
      </c>
      <c r="C291" s="31">
        <v>23.25</v>
      </c>
      <c r="D291" s="11">
        <f t="shared" si="43"/>
        <v>1.6221878616925096</v>
      </c>
      <c r="E291" s="2">
        <f t="shared" si="44"/>
        <v>-21.162079510703364</v>
      </c>
      <c r="F291" s="2">
        <f t="shared" si="45"/>
        <v>-23.700305810397555</v>
      </c>
    </row>
    <row r="292" spans="1:7" x14ac:dyDescent="0.25">
      <c r="A292" s="18">
        <v>41253.38273473669</v>
      </c>
      <c r="B292" s="31">
        <v>20.81</v>
      </c>
      <c r="C292" s="31">
        <v>23.3</v>
      </c>
      <c r="D292" s="11">
        <f t="shared" si="43"/>
        <v>1.6291323061377625</v>
      </c>
      <c r="E292" s="2">
        <f t="shared" si="44"/>
        <v>-21.213047910295614</v>
      </c>
      <c r="F292" s="2">
        <f t="shared" si="45"/>
        <v>-23.751274209989809</v>
      </c>
      <c r="G292" s="28">
        <f t="shared" ref="G292" si="51">A292</f>
        <v>41253.38273473669</v>
      </c>
    </row>
    <row r="293" spans="1:7" hidden="1" x14ac:dyDescent="0.25">
      <c r="A293" s="18">
        <v>41253.389679181135</v>
      </c>
      <c r="B293" s="31">
        <v>20.84</v>
      </c>
      <c r="C293" s="31">
        <v>23.29</v>
      </c>
      <c r="D293" s="11">
        <f t="shared" si="43"/>
        <v>1.6360767505830154</v>
      </c>
      <c r="E293" s="2">
        <f t="shared" si="44"/>
        <v>-21.243628950050969</v>
      </c>
      <c r="F293" s="2">
        <f t="shared" si="45"/>
        <v>-23.741080530071354</v>
      </c>
    </row>
    <row r="294" spans="1:7" hidden="1" x14ac:dyDescent="0.25">
      <c r="A294" s="18">
        <v>41253.39662362558</v>
      </c>
      <c r="B294" s="31">
        <v>20.56</v>
      </c>
      <c r="C294" s="31">
        <v>22.99</v>
      </c>
      <c r="D294" s="11">
        <f t="shared" si="43"/>
        <v>1.6430211950282683</v>
      </c>
      <c r="E294" s="2">
        <f t="shared" si="44"/>
        <v>-20.958205912334353</v>
      </c>
      <c r="F294" s="2">
        <f t="shared" si="45"/>
        <v>-23.435270132517839</v>
      </c>
    </row>
    <row r="295" spans="1:7" hidden="1" x14ac:dyDescent="0.25">
      <c r="A295" s="18">
        <v>41253.403568070018</v>
      </c>
      <c r="B295" s="31">
        <v>20.77</v>
      </c>
      <c r="C295" s="31">
        <v>23.25</v>
      </c>
      <c r="D295" s="11">
        <f t="shared" si="43"/>
        <v>1.6499656394662452</v>
      </c>
      <c r="E295" s="2">
        <f t="shared" si="44"/>
        <v>-21.172273190621816</v>
      </c>
      <c r="F295" s="2">
        <f t="shared" si="45"/>
        <v>-23.700305810397555</v>
      </c>
    </row>
    <row r="296" spans="1:7" hidden="1" x14ac:dyDescent="0.25">
      <c r="A296" s="18">
        <v>41253.410512514463</v>
      </c>
      <c r="B296" s="31">
        <v>20.84</v>
      </c>
      <c r="C296" s="31">
        <v>23.34</v>
      </c>
      <c r="D296" s="11">
        <f t="shared" si="43"/>
        <v>1.6569100839114981</v>
      </c>
      <c r="E296" s="2">
        <f t="shared" si="44"/>
        <v>-21.243628950050969</v>
      </c>
      <c r="F296" s="2">
        <f t="shared" si="45"/>
        <v>-23.792048929663608</v>
      </c>
    </row>
    <row r="297" spans="1:7" hidden="1" x14ac:dyDescent="0.25">
      <c r="A297" s="18">
        <v>41253.417456958909</v>
      </c>
      <c r="B297" s="31">
        <v>20.89</v>
      </c>
      <c r="C297" s="31">
        <v>23.37</v>
      </c>
      <c r="D297" s="11">
        <f t="shared" si="43"/>
        <v>1.663854528356751</v>
      </c>
      <c r="E297" s="2">
        <f t="shared" si="44"/>
        <v>-21.294597349643222</v>
      </c>
      <c r="F297" s="2">
        <f t="shared" si="45"/>
        <v>-23.822629969418962</v>
      </c>
    </row>
    <row r="298" spans="1:7" x14ac:dyDescent="0.25">
      <c r="A298" s="18">
        <v>41253.424401403354</v>
      </c>
      <c r="B298" s="31">
        <v>20.95</v>
      </c>
      <c r="C298" s="31">
        <v>23.43</v>
      </c>
      <c r="D298" s="11">
        <f t="shared" si="43"/>
        <v>1.6707989728020038</v>
      </c>
      <c r="E298" s="2">
        <f t="shared" si="44"/>
        <v>-21.355759429153924</v>
      </c>
      <c r="F298" s="2">
        <f t="shared" si="45"/>
        <v>-23.883792048929664</v>
      </c>
      <c r="G298" s="28">
        <f t="shared" ref="G298" si="52">A298</f>
        <v>41253.424401403354</v>
      </c>
    </row>
    <row r="299" spans="1:7" hidden="1" x14ac:dyDescent="0.25">
      <c r="A299" s="18">
        <v>41253.431345847799</v>
      </c>
      <c r="B299" s="31">
        <v>20.98</v>
      </c>
      <c r="C299" s="31">
        <v>23.43</v>
      </c>
      <c r="D299" s="11">
        <f t="shared" si="43"/>
        <v>1.6777434172472567</v>
      </c>
      <c r="E299" s="2">
        <f t="shared" si="44"/>
        <v>-21.386340468909278</v>
      </c>
      <c r="F299" s="2">
        <f t="shared" si="45"/>
        <v>-23.883792048929664</v>
      </c>
    </row>
    <row r="300" spans="1:7" hidden="1" x14ac:dyDescent="0.25">
      <c r="A300" s="18">
        <v>41253.438290292244</v>
      </c>
      <c r="B300" s="31">
        <v>21.05</v>
      </c>
      <c r="C300" s="31">
        <v>23.48</v>
      </c>
      <c r="D300" s="11">
        <f t="shared" si="43"/>
        <v>1.6846878616925096</v>
      </c>
      <c r="E300" s="2">
        <f t="shared" si="44"/>
        <v>-21.457696228338431</v>
      </c>
      <c r="F300" s="2">
        <f t="shared" si="45"/>
        <v>-23.934760448521917</v>
      </c>
    </row>
    <row r="301" spans="1:7" hidden="1" x14ac:dyDescent="0.25">
      <c r="A301" s="18">
        <v>41253.44523473669</v>
      </c>
      <c r="B301" s="31">
        <v>21.07</v>
      </c>
      <c r="C301" s="31">
        <v>23.56</v>
      </c>
      <c r="D301" s="11">
        <f t="shared" si="43"/>
        <v>1.6916323061377625</v>
      </c>
      <c r="E301" s="2">
        <f t="shared" si="44"/>
        <v>-21.47808358817533</v>
      </c>
      <c r="F301" s="2">
        <f t="shared" si="45"/>
        <v>-24.016309887869522</v>
      </c>
    </row>
    <row r="302" spans="1:7" hidden="1" x14ac:dyDescent="0.25">
      <c r="A302" s="18">
        <v>41253.452179181135</v>
      </c>
      <c r="B302" s="31">
        <v>21.08</v>
      </c>
      <c r="C302" s="31">
        <v>23.56</v>
      </c>
      <c r="D302" s="11">
        <f t="shared" si="43"/>
        <v>1.6985767505830154</v>
      </c>
      <c r="E302" s="2">
        <f t="shared" si="44"/>
        <v>-21.488277268093782</v>
      </c>
      <c r="F302" s="2">
        <f t="shared" si="45"/>
        <v>-24.016309887869522</v>
      </c>
    </row>
    <row r="303" spans="1:7" hidden="1" x14ac:dyDescent="0.25">
      <c r="A303" s="18">
        <v>41253.45912362558</v>
      </c>
      <c r="B303" s="31">
        <v>21.17</v>
      </c>
      <c r="C303" s="31">
        <v>23.64</v>
      </c>
      <c r="D303" s="11">
        <f t="shared" si="43"/>
        <v>1.7055211950282683</v>
      </c>
      <c r="E303" s="2">
        <f t="shared" si="44"/>
        <v>-21.580020387359838</v>
      </c>
      <c r="F303" s="2">
        <f t="shared" si="45"/>
        <v>-24.097859327217126</v>
      </c>
    </row>
    <row r="304" spans="1:7" x14ac:dyDescent="0.25">
      <c r="A304" s="18">
        <v>41253.466068070018</v>
      </c>
      <c r="B304" s="31">
        <v>21.16</v>
      </c>
      <c r="C304" s="31">
        <v>23.65</v>
      </c>
      <c r="D304" s="11">
        <f t="shared" si="43"/>
        <v>1.7124656394662452</v>
      </c>
      <c r="E304" s="2">
        <f t="shared" si="44"/>
        <v>-21.569826707441386</v>
      </c>
      <c r="F304" s="2">
        <f t="shared" si="45"/>
        <v>-24.108053007135574</v>
      </c>
      <c r="G304" s="28">
        <f t="shared" ref="G304" si="53">A304</f>
        <v>41253.466068070018</v>
      </c>
    </row>
    <row r="305" spans="1:7" hidden="1" x14ac:dyDescent="0.25">
      <c r="A305" s="18">
        <v>41253.473012514463</v>
      </c>
      <c r="B305" s="31">
        <v>21.2</v>
      </c>
      <c r="C305" s="31">
        <v>23.68</v>
      </c>
      <c r="D305" s="11">
        <f t="shared" si="43"/>
        <v>1.7194100839114981</v>
      </c>
      <c r="E305" s="2">
        <f t="shared" si="44"/>
        <v>-21.610601427115188</v>
      </c>
      <c r="F305" s="2">
        <f t="shared" si="45"/>
        <v>-24.138634046890928</v>
      </c>
    </row>
    <row r="306" spans="1:7" hidden="1" x14ac:dyDescent="0.25">
      <c r="A306" s="18">
        <v>41253.479956958909</v>
      </c>
      <c r="B306" s="31">
        <v>21.25</v>
      </c>
      <c r="C306" s="31">
        <v>23.74</v>
      </c>
      <c r="D306" s="11">
        <f t="shared" si="43"/>
        <v>1.726354528356751</v>
      </c>
      <c r="E306" s="2">
        <f t="shared" si="44"/>
        <v>-21.661569826707442</v>
      </c>
      <c r="F306" s="2">
        <f t="shared" si="45"/>
        <v>-24.19979612640163</v>
      </c>
    </row>
    <row r="307" spans="1:7" hidden="1" x14ac:dyDescent="0.25">
      <c r="A307" s="18">
        <v>41253.486901403354</v>
      </c>
      <c r="B307" s="31">
        <v>21.3</v>
      </c>
      <c r="C307" s="31">
        <v>23.78</v>
      </c>
      <c r="D307" s="11">
        <f t="shared" si="43"/>
        <v>1.7332989728020038</v>
      </c>
      <c r="E307" s="2">
        <f t="shared" si="44"/>
        <v>-21.712538226299696</v>
      </c>
      <c r="F307" s="2">
        <f t="shared" si="45"/>
        <v>-24.240570846075435</v>
      </c>
    </row>
    <row r="308" spans="1:7" hidden="1" x14ac:dyDescent="0.25">
      <c r="A308" s="18">
        <v>41253.493845847799</v>
      </c>
      <c r="B308" s="31">
        <v>21.16</v>
      </c>
      <c r="C308" s="31">
        <v>23.62</v>
      </c>
      <c r="D308" s="11">
        <f t="shared" si="43"/>
        <v>1.7402434172472567</v>
      </c>
      <c r="E308" s="2">
        <f t="shared" si="44"/>
        <v>-21.569826707441386</v>
      </c>
      <c r="F308" s="2">
        <f t="shared" si="45"/>
        <v>-24.077471967380227</v>
      </c>
    </row>
    <row r="309" spans="1:7" hidden="1" x14ac:dyDescent="0.25">
      <c r="A309" s="18">
        <v>41253.500790292244</v>
      </c>
      <c r="B309" s="31">
        <v>21.24</v>
      </c>
      <c r="C309" s="31">
        <v>23.71</v>
      </c>
      <c r="D309" s="11">
        <f t="shared" si="43"/>
        <v>1.7471878616925096</v>
      </c>
      <c r="E309" s="2">
        <f t="shared" si="44"/>
        <v>-21.651376146788991</v>
      </c>
      <c r="F309" s="2">
        <f t="shared" si="45"/>
        <v>-24.169215086646279</v>
      </c>
    </row>
    <row r="310" spans="1:7" x14ac:dyDescent="0.25">
      <c r="A310" s="18">
        <v>41253.50773473669</v>
      </c>
      <c r="B310" s="31">
        <v>21.28</v>
      </c>
      <c r="C310" s="31">
        <v>23.76</v>
      </c>
      <c r="D310" s="11">
        <f t="shared" si="43"/>
        <v>1.7541323061377625</v>
      </c>
      <c r="E310" s="2">
        <f t="shared" si="44"/>
        <v>-21.692150866462793</v>
      </c>
      <c r="F310" s="2">
        <f t="shared" si="45"/>
        <v>-24.220183486238533</v>
      </c>
      <c r="G310" s="28">
        <f t="shared" ref="G310" si="54">A310</f>
        <v>41253.50773473669</v>
      </c>
    </row>
    <row r="311" spans="1:7" hidden="1" x14ac:dyDescent="0.25">
      <c r="A311" s="18">
        <v>41253.514679181135</v>
      </c>
      <c r="B311" s="31">
        <v>21.1</v>
      </c>
      <c r="C311" s="31">
        <v>23.54</v>
      </c>
      <c r="D311" s="11">
        <f t="shared" si="43"/>
        <v>1.7610767505830154</v>
      </c>
      <c r="E311" s="2">
        <f t="shared" si="44"/>
        <v>-21.508664627930685</v>
      </c>
      <c r="F311" s="2">
        <f t="shared" si="45"/>
        <v>-23.995922528032619</v>
      </c>
    </row>
    <row r="312" spans="1:7" hidden="1" x14ac:dyDescent="0.25">
      <c r="A312" s="18">
        <v>41253.52162362558</v>
      </c>
      <c r="B312" s="31">
        <v>21.28</v>
      </c>
      <c r="C312" s="31">
        <v>23.75</v>
      </c>
      <c r="D312" s="11">
        <f t="shared" si="43"/>
        <v>1.7680211950282683</v>
      </c>
      <c r="E312" s="2">
        <f t="shared" si="44"/>
        <v>-21.692150866462793</v>
      </c>
      <c r="F312" s="2">
        <f t="shared" si="45"/>
        <v>-24.209989806320081</v>
      </c>
    </row>
    <row r="313" spans="1:7" hidden="1" x14ac:dyDescent="0.25">
      <c r="A313" s="18">
        <v>41253.528568070018</v>
      </c>
      <c r="B313" s="31">
        <v>21.31</v>
      </c>
      <c r="C313" s="31">
        <v>23.79</v>
      </c>
      <c r="D313" s="11">
        <f t="shared" si="43"/>
        <v>1.7749656394662452</v>
      </c>
      <c r="E313" s="2">
        <f t="shared" si="44"/>
        <v>-21.722731906218144</v>
      </c>
      <c r="F313" s="2">
        <f t="shared" si="45"/>
        <v>-24.250764525993883</v>
      </c>
    </row>
    <row r="314" spans="1:7" hidden="1" x14ac:dyDescent="0.25">
      <c r="A314" s="18">
        <v>41253.535512514463</v>
      </c>
      <c r="B314" s="31">
        <v>21.33</v>
      </c>
      <c r="C314" s="31">
        <v>23.8</v>
      </c>
      <c r="D314" s="11">
        <f t="shared" si="43"/>
        <v>1.7819100839114981</v>
      </c>
      <c r="E314" s="2">
        <f t="shared" si="44"/>
        <v>-21.743119266055043</v>
      </c>
      <c r="F314" s="2">
        <f t="shared" si="45"/>
        <v>-24.260958205912335</v>
      </c>
    </row>
    <row r="315" spans="1:7" hidden="1" x14ac:dyDescent="0.25">
      <c r="A315" s="18">
        <v>41253.542456958909</v>
      </c>
      <c r="B315" s="31">
        <v>21.38</v>
      </c>
      <c r="C315" s="31">
        <v>23.86</v>
      </c>
      <c r="D315" s="11">
        <f t="shared" si="43"/>
        <v>1.788854528356751</v>
      </c>
      <c r="E315" s="2">
        <f t="shared" si="44"/>
        <v>-21.794087665647297</v>
      </c>
      <c r="F315" s="2">
        <f t="shared" si="45"/>
        <v>-24.322120285423036</v>
      </c>
    </row>
    <row r="316" spans="1:7" x14ac:dyDescent="0.25">
      <c r="A316" s="18">
        <v>41253.547692961518</v>
      </c>
      <c r="B316" s="31">
        <v>21.37</v>
      </c>
      <c r="C316" s="31">
        <v>23.84</v>
      </c>
      <c r="D316" s="11">
        <f t="shared" si="43"/>
        <v>1.7940905309660593</v>
      </c>
      <c r="E316" s="2">
        <f t="shared" si="44"/>
        <v>-21.783893985728849</v>
      </c>
      <c r="F316" s="2">
        <f t="shared" si="45"/>
        <v>-24.301732925586137</v>
      </c>
      <c r="G316" s="28">
        <f t="shared" ref="G316" si="55">A316</f>
        <v>41253.547692961518</v>
      </c>
    </row>
    <row r="317" spans="1:7" hidden="1" x14ac:dyDescent="0.25">
      <c r="A317" s="18">
        <v>41253.548387405965</v>
      </c>
      <c r="B317" s="31">
        <v>21.39</v>
      </c>
      <c r="C317" s="31">
        <v>23.88</v>
      </c>
      <c r="D317" s="11">
        <f t="shared" si="43"/>
        <v>1.7947849754127674</v>
      </c>
      <c r="E317" s="2">
        <f t="shared" si="44"/>
        <v>-21.804281345565752</v>
      </c>
      <c r="F317" s="2">
        <f t="shared" si="45"/>
        <v>-24.342507645259939</v>
      </c>
    </row>
    <row r="318" spans="1:7" hidden="1" x14ac:dyDescent="0.25">
      <c r="A318" s="18">
        <v>41253.549081850404</v>
      </c>
      <c r="B318" s="31">
        <v>21.43</v>
      </c>
      <c r="C318" s="31">
        <v>23.87</v>
      </c>
      <c r="D318" s="11">
        <f t="shared" si="43"/>
        <v>1.7954794198521995</v>
      </c>
      <c r="E318" s="2">
        <f t="shared" si="44"/>
        <v>-21.84505606523955</v>
      </c>
      <c r="F318" s="2">
        <f t="shared" si="45"/>
        <v>-24.332313965341491</v>
      </c>
    </row>
    <row r="319" spans="1:7" hidden="1" x14ac:dyDescent="0.25">
      <c r="A319" s="18">
        <v>41253.549776294851</v>
      </c>
      <c r="B319" s="31">
        <v>21.4</v>
      </c>
      <c r="C319" s="31">
        <v>23.84</v>
      </c>
      <c r="D319" s="11">
        <f t="shared" si="43"/>
        <v>1.7961738642989076</v>
      </c>
      <c r="E319" s="2">
        <f t="shared" si="44"/>
        <v>-21.814475025484199</v>
      </c>
      <c r="F319" s="2">
        <f t="shared" si="45"/>
        <v>-24.301732925586137</v>
      </c>
    </row>
    <row r="320" spans="1:7" hidden="1" x14ac:dyDescent="0.25">
      <c r="A320" s="18">
        <v>41253.550470739297</v>
      </c>
      <c r="B320" s="31">
        <v>21.4</v>
      </c>
      <c r="C320" s="31">
        <v>23.87</v>
      </c>
      <c r="D320" s="11">
        <f t="shared" si="43"/>
        <v>1.7968683087456156</v>
      </c>
      <c r="E320" s="2">
        <f t="shared" si="44"/>
        <v>-21.814475025484199</v>
      </c>
      <c r="F320" s="2">
        <f t="shared" si="45"/>
        <v>-24.332313965341491</v>
      </c>
    </row>
    <row r="321" spans="1:7" hidden="1" x14ac:dyDescent="0.25">
      <c r="A321" s="18">
        <v>41253.551165183737</v>
      </c>
      <c r="B321" s="31">
        <v>21.42</v>
      </c>
      <c r="C321" s="31">
        <v>23.84</v>
      </c>
      <c r="D321" s="11">
        <f t="shared" si="43"/>
        <v>1.7975627531850478</v>
      </c>
      <c r="E321" s="2">
        <f t="shared" si="44"/>
        <v>-21.834862385321102</v>
      </c>
      <c r="F321" s="2">
        <f t="shared" si="45"/>
        <v>-24.301732925586137</v>
      </c>
    </row>
    <row r="322" spans="1:7" x14ac:dyDescent="0.25">
      <c r="A322" s="18">
        <v>41253.551859628184</v>
      </c>
      <c r="B322" s="31">
        <v>21.37</v>
      </c>
      <c r="C322" s="31">
        <v>23.84</v>
      </c>
      <c r="D322" s="11">
        <f t="shared" si="43"/>
        <v>1.7982571976317558</v>
      </c>
      <c r="E322" s="2">
        <f t="shared" si="44"/>
        <v>-21.783893985728849</v>
      </c>
      <c r="F322" s="2">
        <f t="shared" si="45"/>
        <v>-24.301732925586137</v>
      </c>
      <c r="G322" s="28">
        <f t="shared" ref="G322" si="56">A322</f>
        <v>41253.551859628184</v>
      </c>
    </row>
    <row r="323" spans="1:7" hidden="1" x14ac:dyDescent="0.25">
      <c r="A323" s="18">
        <v>41253.55255407263</v>
      </c>
      <c r="B323" s="31">
        <v>21.39</v>
      </c>
      <c r="C323" s="31">
        <v>23.87</v>
      </c>
      <c r="D323" s="11">
        <f t="shared" ref="D323:D386" si="57">A323-$H$2</f>
        <v>1.7989516420784639</v>
      </c>
      <c r="E323" s="2">
        <f t="shared" ref="E323:E386" si="58">B323/-0.981</f>
        <v>-21.804281345565752</v>
      </c>
      <c r="F323" s="2">
        <f t="shared" ref="F323:F386" si="59">C323/-0.981</f>
        <v>-24.332313965341491</v>
      </c>
    </row>
    <row r="324" spans="1:7" hidden="1" x14ac:dyDescent="0.25">
      <c r="A324" s="18">
        <v>41253.55324851707</v>
      </c>
      <c r="B324" s="31">
        <v>21.36</v>
      </c>
      <c r="C324" s="31">
        <v>23.84</v>
      </c>
      <c r="D324" s="11">
        <f t="shared" si="57"/>
        <v>1.799646086517896</v>
      </c>
      <c r="E324" s="2">
        <f t="shared" si="58"/>
        <v>-21.773700305810397</v>
      </c>
      <c r="F324" s="2">
        <f t="shared" si="59"/>
        <v>-24.301732925586137</v>
      </c>
    </row>
    <row r="325" spans="1:7" hidden="1" x14ac:dyDescent="0.25">
      <c r="A325" s="18">
        <v>41253.553942961516</v>
      </c>
      <c r="B325" s="31">
        <v>21.37</v>
      </c>
      <c r="C325" s="31">
        <v>23.84</v>
      </c>
      <c r="D325" s="11">
        <f t="shared" si="57"/>
        <v>1.8003405309646041</v>
      </c>
      <c r="E325" s="2">
        <f t="shared" si="58"/>
        <v>-21.783893985728849</v>
      </c>
      <c r="F325" s="2">
        <f t="shared" si="59"/>
        <v>-24.301732925586137</v>
      </c>
    </row>
    <row r="326" spans="1:7" hidden="1" x14ac:dyDescent="0.25">
      <c r="A326" s="18">
        <v>41253.554637405963</v>
      </c>
      <c r="B326" s="31">
        <v>21.37</v>
      </c>
      <c r="C326" s="31">
        <v>23.84</v>
      </c>
      <c r="D326" s="11">
        <f t="shared" si="57"/>
        <v>1.8010349754113122</v>
      </c>
      <c r="E326" s="2">
        <f t="shared" si="58"/>
        <v>-21.783893985728849</v>
      </c>
      <c r="F326" s="2">
        <f t="shared" si="59"/>
        <v>-24.301732925586137</v>
      </c>
    </row>
    <row r="327" spans="1:7" hidden="1" x14ac:dyDescent="0.25">
      <c r="A327" s="18">
        <v>41253.555331850403</v>
      </c>
      <c r="B327" s="31">
        <v>21.4</v>
      </c>
      <c r="C327" s="31">
        <v>23.86</v>
      </c>
      <c r="D327" s="11">
        <f t="shared" si="57"/>
        <v>1.8017294198507443</v>
      </c>
      <c r="E327" s="2">
        <f t="shared" si="58"/>
        <v>-21.814475025484199</v>
      </c>
      <c r="F327" s="2">
        <f t="shared" si="59"/>
        <v>-24.322120285423036</v>
      </c>
    </row>
    <row r="328" spans="1:7" x14ac:dyDescent="0.25">
      <c r="A328" s="18">
        <v>41253.556026294849</v>
      </c>
      <c r="B328" s="31">
        <v>21.41</v>
      </c>
      <c r="C328" s="31">
        <v>23.89</v>
      </c>
      <c r="D328" s="11">
        <f t="shared" si="57"/>
        <v>1.8024238642974524</v>
      </c>
      <c r="E328" s="2">
        <f t="shared" si="58"/>
        <v>-21.824668705402651</v>
      </c>
      <c r="F328" s="2">
        <f t="shared" si="59"/>
        <v>-24.352701325178391</v>
      </c>
      <c r="G328" s="28">
        <f t="shared" ref="G328" si="60">A328</f>
        <v>41253.556026294849</v>
      </c>
    </row>
    <row r="329" spans="1:7" hidden="1" x14ac:dyDescent="0.25">
      <c r="A329" s="18">
        <v>41253.556720739296</v>
      </c>
      <c r="B329" s="31">
        <v>21.38</v>
      </c>
      <c r="C329" s="31">
        <v>23.82</v>
      </c>
      <c r="D329" s="11">
        <f t="shared" si="57"/>
        <v>1.8031183087441605</v>
      </c>
      <c r="E329" s="2">
        <f t="shared" si="58"/>
        <v>-21.794087665647297</v>
      </c>
      <c r="F329" s="2">
        <f t="shared" si="59"/>
        <v>-24.281345565749238</v>
      </c>
    </row>
    <row r="330" spans="1:7" hidden="1" x14ac:dyDescent="0.25">
      <c r="A330" s="18">
        <v>41253.557415183735</v>
      </c>
      <c r="B330" s="31">
        <v>21.4</v>
      </c>
      <c r="C330" s="31">
        <v>23.87</v>
      </c>
      <c r="D330" s="11">
        <f t="shared" si="57"/>
        <v>1.8038127531835926</v>
      </c>
      <c r="E330" s="2">
        <f t="shared" si="58"/>
        <v>-21.814475025484199</v>
      </c>
      <c r="F330" s="2">
        <f t="shared" si="59"/>
        <v>-24.332313965341491</v>
      </c>
    </row>
    <row r="331" spans="1:7" hidden="1" x14ac:dyDescent="0.25">
      <c r="A331" s="18">
        <v>41253.558109628182</v>
      </c>
      <c r="B331" s="31">
        <v>21.41</v>
      </c>
      <c r="C331" s="31">
        <v>23.88</v>
      </c>
      <c r="D331" s="11">
        <f t="shared" si="57"/>
        <v>1.8045071976303007</v>
      </c>
      <c r="E331" s="2">
        <f t="shared" si="58"/>
        <v>-21.824668705402651</v>
      </c>
      <c r="F331" s="2">
        <f t="shared" si="59"/>
        <v>-24.342507645259939</v>
      </c>
    </row>
    <row r="332" spans="1:7" hidden="1" x14ac:dyDescent="0.25">
      <c r="A332" s="18">
        <v>41253.558804072629</v>
      </c>
      <c r="B332" s="31">
        <v>21.41</v>
      </c>
      <c r="C332" s="31">
        <v>23.89</v>
      </c>
      <c r="D332" s="11">
        <f t="shared" si="57"/>
        <v>1.8052016420770087</v>
      </c>
      <c r="E332" s="2">
        <f t="shared" si="58"/>
        <v>-21.824668705402651</v>
      </c>
      <c r="F332" s="2">
        <f t="shared" si="59"/>
        <v>-24.352701325178391</v>
      </c>
    </row>
    <row r="333" spans="1:7" hidden="1" x14ac:dyDescent="0.25">
      <c r="A333" s="18">
        <v>41253.559498517076</v>
      </c>
      <c r="B333" s="31">
        <v>21.46</v>
      </c>
      <c r="C333" s="31">
        <v>23.92</v>
      </c>
      <c r="D333" s="11">
        <f t="shared" si="57"/>
        <v>1.8058960865237168</v>
      </c>
      <c r="E333" s="2">
        <f t="shared" si="58"/>
        <v>-21.875637104994905</v>
      </c>
      <c r="F333" s="2">
        <f t="shared" si="59"/>
        <v>-24.383282364933745</v>
      </c>
    </row>
    <row r="334" spans="1:7" x14ac:dyDescent="0.25">
      <c r="A334" s="18">
        <v>41253.560192961515</v>
      </c>
      <c r="B334" s="31">
        <v>21.41</v>
      </c>
      <c r="C334" s="31">
        <v>23.88</v>
      </c>
      <c r="D334" s="11">
        <f t="shared" si="57"/>
        <v>1.8065905309631489</v>
      </c>
      <c r="E334" s="2">
        <f t="shared" si="58"/>
        <v>-21.824668705402651</v>
      </c>
      <c r="F334" s="2">
        <f t="shared" si="59"/>
        <v>-24.342507645259939</v>
      </c>
      <c r="G334" s="28">
        <f t="shared" ref="G334" si="61">A334</f>
        <v>41253.560192961515</v>
      </c>
    </row>
    <row r="335" spans="1:7" hidden="1" x14ac:dyDescent="0.25">
      <c r="A335" s="18">
        <v>41253.560887405962</v>
      </c>
      <c r="B335" s="31">
        <v>21.43</v>
      </c>
      <c r="C335" s="31">
        <v>23.9</v>
      </c>
      <c r="D335" s="11">
        <f t="shared" si="57"/>
        <v>1.807284975409857</v>
      </c>
      <c r="E335" s="2">
        <f t="shared" si="58"/>
        <v>-21.84505606523955</v>
      </c>
      <c r="F335" s="2">
        <f t="shared" si="59"/>
        <v>-24.362895005096838</v>
      </c>
    </row>
    <row r="336" spans="1:7" hidden="1" x14ac:dyDescent="0.25">
      <c r="A336" s="18">
        <v>41253.561581850408</v>
      </c>
      <c r="B336" s="31">
        <v>21.44</v>
      </c>
      <c r="C336" s="31">
        <v>23.89</v>
      </c>
      <c r="D336" s="11">
        <f t="shared" si="57"/>
        <v>1.8079794198565651</v>
      </c>
      <c r="E336" s="2">
        <f t="shared" si="58"/>
        <v>-21.855249745158005</v>
      </c>
      <c r="F336" s="2">
        <f t="shared" si="59"/>
        <v>-24.352701325178391</v>
      </c>
    </row>
    <row r="337" spans="1:10" hidden="1" x14ac:dyDescent="0.25">
      <c r="A337" s="18">
        <v>41253.562276294848</v>
      </c>
      <c r="B337" s="31">
        <v>21.45</v>
      </c>
      <c r="C337" s="31">
        <v>23.92</v>
      </c>
      <c r="D337" s="11">
        <f t="shared" si="57"/>
        <v>1.8086738642959972</v>
      </c>
      <c r="E337" s="2">
        <f t="shared" si="58"/>
        <v>-21.865443425076453</v>
      </c>
      <c r="F337" s="2">
        <f t="shared" si="59"/>
        <v>-24.383282364933745</v>
      </c>
    </row>
    <row r="338" spans="1:10" hidden="1" x14ac:dyDescent="0.25">
      <c r="A338" s="18">
        <v>41253.562970739295</v>
      </c>
      <c r="B338" s="31">
        <v>21.45</v>
      </c>
      <c r="C338" s="31">
        <v>23.92</v>
      </c>
      <c r="D338" s="11">
        <f t="shared" si="57"/>
        <v>1.8093683087427053</v>
      </c>
      <c r="E338" s="2">
        <f t="shared" si="58"/>
        <v>-21.865443425076453</v>
      </c>
      <c r="F338" s="2">
        <f t="shared" si="59"/>
        <v>-24.383282364933745</v>
      </c>
    </row>
    <row r="339" spans="1:10" hidden="1" x14ac:dyDescent="0.25">
      <c r="A339" s="18">
        <v>41253.563665183741</v>
      </c>
      <c r="B339" s="31">
        <v>21.45</v>
      </c>
      <c r="C339" s="31">
        <v>23.88</v>
      </c>
      <c r="D339" s="11">
        <f t="shared" si="57"/>
        <v>1.8100627531894133</v>
      </c>
      <c r="E339" s="2">
        <f t="shared" si="58"/>
        <v>-21.865443425076453</v>
      </c>
      <c r="F339" s="2">
        <f t="shared" si="59"/>
        <v>-24.342507645259939</v>
      </c>
      <c r="H339" s="33"/>
    </row>
    <row r="340" spans="1:10" x14ac:dyDescent="0.25">
      <c r="A340" s="18">
        <v>41253.564359628181</v>
      </c>
      <c r="B340" s="31">
        <v>21.43</v>
      </c>
      <c r="C340" s="31">
        <v>23.92</v>
      </c>
      <c r="D340" s="11">
        <f t="shared" si="57"/>
        <v>1.8107571976288455</v>
      </c>
      <c r="E340" s="2">
        <f t="shared" si="58"/>
        <v>-21.84505606523955</v>
      </c>
      <c r="F340" s="2">
        <f t="shared" si="59"/>
        <v>-24.383282364933745</v>
      </c>
      <c r="G340" s="28">
        <f t="shared" ref="G340" si="62">A340</f>
        <v>41253.564359628181</v>
      </c>
    </row>
    <row r="341" spans="1:10" hidden="1" x14ac:dyDescent="0.25">
      <c r="A341" s="18">
        <v>41253.565054072627</v>
      </c>
      <c r="B341" s="31">
        <v>21.47</v>
      </c>
      <c r="C341" s="31">
        <v>23.9</v>
      </c>
      <c r="D341" s="11">
        <f t="shared" si="57"/>
        <v>1.8114516420755535</v>
      </c>
      <c r="E341" s="2">
        <f t="shared" si="58"/>
        <v>-21.885830784913352</v>
      </c>
      <c r="F341" s="2">
        <f t="shared" si="59"/>
        <v>-24.362895005096838</v>
      </c>
    </row>
    <row r="342" spans="1:10" hidden="1" x14ac:dyDescent="0.25">
      <c r="A342" s="18">
        <v>41253.565748517074</v>
      </c>
      <c r="B342" s="31">
        <v>21.48</v>
      </c>
      <c r="C342" s="31">
        <v>23.95</v>
      </c>
      <c r="D342" s="11">
        <f t="shared" si="57"/>
        <v>1.8121460865222616</v>
      </c>
      <c r="E342" s="2">
        <f t="shared" si="58"/>
        <v>-21.896024464831804</v>
      </c>
      <c r="F342" s="2">
        <f t="shared" si="59"/>
        <v>-24.413863404689092</v>
      </c>
    </row>
    <row r="343" spans="1:10" hidden="1" x14ac:dyDescent="0.25">
      <c r="A343" s="18">
        <v>41253.566442961514</v>
      </c>
      <c r="B343" s="31">
        <v>21.45</v>
      </c>
      <c r="C343" s="31">
        <v>23.87</v>
      </c>
      <c r="D343" s="11">
        <f t="shared" si="57"/>
        <v>1.8128405309616937</v>
      </c>
      <c r="E343" s="2">
        <f t="shared" si="58"/>
        <v>-21.865443425076453</v>
      </c>
      <c r="F343" s="2">
        <f t="shared" si="59"/>
        <v>-24.332313965341491</v>
      </c>
    </row>
    <row r="344" spans="1:10" hidden="1" x14ac:dyDescent="0.25">
      <c r="A344" s="18">
        <v>41253.56713740596</v>
      </c>
      <c r="B344" s="31">
        <v>21.46</v>
      </c>
      <c r="C344" s="31">
        <v>23.94</v>
      </c>
      <c r="D344" s="11">
        <f t="shared" si="57"/>
        <v>1.8135349754084018</v>
      </c>
      <c r="E344" s="2">
        <f t="shared" si="58"/>
        <v>-21.875637104994905</v>
      </c>
      <c r="F344" s="2">
        <f t="shared" si="59"/>
        <v>-24.403669724770644</v>
      </c>
    </row>
    <row r="345" spans="1:10" hidden="1" x14ac:dyDescent="0.25">
      <c r="A345" s="18">
        <v>41253.567831850407</v>
      </c>
      <c r="B345" s="31">
        <v>21.46</v>
      </c>
      <c r="C345" s="31">
        <v>23.93</v>
      </c>
      <c r="D345" s="11">
        <f t="shared" si="57"/>
        <v>1.8142294198551099</v>
      </c>
      <c r="E345" s="2">
        <f t="shared" si="58"/>
        <v>-21.875637104994905</v>
      </c>
      <c r="F345" s="2">
        <f t="shared" si="59"/>
        <v>-24.393476044852193</v>
      </c>
    </row>
    <row r="346" spans="1:10" x14ac:dyDescent="0.25">
      <c r="A346" s="18">
        <v>41253.568526294854</v>
      </c>
      <c r="B346" s="31">
        <v>21.47</v>
      </c>
      <c r="C346" s="31">
        <v>23.95</v>
      </c>
      <c r="D346" s="11">
        <f t="shared" si="57"/>
        <v>1.814923864301818</v>
      </c>
      <c r="E346" s="2">
        <f t="shared" si="58"/>
        <v>-21.885830784913352</v>
      </c>
      <c r="F346" s="2">
        <f t="shared" si="59"/>
        <v>-24.413863404689092</v>
      </c>
      <c r="G346" s="28">
        <f t="shared" ref="G346" si="63">A346</f>
        <v>41253.568526294854</v>
      </c>
    </row>
    <row r="347" spans="1:10" hidden="1" x14ac:dyDescent="0.25">
      <c r="A347" s="18">
        <v>41253.569220739293</v>
      </c>
      <c r="B347" s="31">
        <v>21.48</v>
      </c>
      <c r="C347" s="31">
        <v>23.95</v>
      </c>
      <c r="D347" s="11">
        <f t="shared" si="57"/>
        <v>1.8156183087412501</v>
      </c>
      <c r="E347" s="2">
        <f t="shared" si="58"/>
        <v>-21.896024464831804</v>
      </c>
      <c r="F347" s="2">
        <f t="shared" si="59"/>
        <v>-24.413863404689092</v>
      </c>
    </row>
    <row r="348" spans="1:10" hidden="1" x14ac:dyDescent="0.25">
      <c r="A348" s="18">
        <v>41253.56991518374</v>
      </c>
      <c r="B348" s="31">
        <v>21.47</v>
      </c>
      <c r="C348" s="31">
        <v>23.94</v>
      </c>
      <c r="D348" s="11">
        <f t="shared" si="57"/>
        <v>1.8163127531879582</v>
      </c>
      <c r="E348" s="2">
        <f t="shared" si="58"/>
        <v>-21.885830784913352</v>
      </c>
      <c r="F348" s="2">
        <f t="shared" si="59"/>
        <v>-24.403669724770644</v>
      </c>
    </row>
    <row r="349" spans="1:10" hidden="1" x14ac:dyDescent="0.25">
      <c r="A349" s="18">
        <v>41253.570609628187</v>
      </c>
      <c r="B349" s="31">
        <v>21.48</v>
      </c>
      <c r="C349" s="31">
        <v>23.96</v>
      </c>
      <c r="D349" s="11">
        <f t="shared" si="57"/>
        <v>1.8170071976346662</v>
      </c>
      <c r="E349" s="2">
        <f t="shared" si="58"/>
        <v>-21.896024464831804</v>
      </c>
      <c r="F349" s="2">
        <f t="shared" si="59"/>
        <v>-24.424057084607544</v>
      </c>
      <c r="H349" s="33"/>
      <c r="I349" s="2"/>
      <c r="J349" s="2"/>
    </row>
    <row r="350" spans="1:10" hidden="1" x14ac:dyDescent="0.25">
      <c r="A350" s="18">
        <v>41253.571304072626</v>
      </c>
      <c r="B350" s="31">
        <v>21.44</v>
      </c>
      <c r="C350" s="31">
        <v>23.88</v>
      </c>
      <c r="D350" s="11">
        <f t="shared" si="57"/>
        <v>1.8177016420740983</v>
      </c>
      <c r="E350" s="2">
        <f t="shared" si="58"/>
        <v>-21.855249745158005</v>
      </c>
      <c r="F350" s="2">
        <f t="shared" si="59"/>
        <v>-24.342507645259939</v>
      </c>
      <c r="H350" s="33"/>
    </row>
    <row r="351" spans="1:10" hidden="1" x14ac:dyDescent="0.25">
      <c r="A351" s="18">
        <v>41253.571998517073</v>
      </c>
      <c r="B351" s="31">
        <v>21.44</v>
      </c>
      <c r="C351" s="31">
        <v>23.95</v>
      </c>
      <c r="D351" s="11">
        <f t="shared" si="57"/>
        <v>1.8183960865208064</v>
      </c>
      <c r="E351" s="2">
        <f t="shared" si="58"/>
        <v>-21.855249745158005</v>
      </c>
      <c r="F351" s="2">
        <f t="shared" si="59"/>
        <v>-24.413863404689092</v>
      </c>
      <c r="H351" s="33"/>
    </row>
    <row r="352" spans="1:10" x14ac:dyDescent="0.25">
      <c r="A352" s="18">
        <v>41253.572692961519</v>
      </c>
      <c r="B352" s="31">
        <v>21.49</v>
      </c>
      <c r="C352" s="31">
        <v>23.95</v>
      </c>
      <c r="D352" s="11">
        <f t="shared" si="57"/>
        <v>1.8190905309675145</v>
      </c>
      <c r="E352" s="2">
        <f t="shared" si="58"/>
        <v>-21.906218144750255</v>
      </c>
      <c r="F352" s="2">
        <f t="shared" si="59"/>
        <v>-24.413863404689092</v>
      </c>
      <c r="G352" s="28">
        <f t="shared" ref="G352" si="64">A352</f>
        <v>41253.572692961519</v>
      </c>
      <c r="H352" s="33"/>
    </row>
    <row r="353" spans="1:8" hidden="1" x14ac:dyDescent="0.25">
      <c r="A353" s="18">
        <v>41253.573387405959</v>
      </c>
      <c r="B353" s="31">
        <v>21.46</v>
      </c>
      <c r="C353" s="31">
        <v>23.93</v>
      </c>
      <c r="D353" s="11">
        <f t="shared" si="57"/>
        <v>1.8197849754069466</v>
      </c>
      <c r="E353" s="2">
        <f t="shared" si="58"/>
        <v>-21.875637104994905</v>
      </c>
      <c r="F353" s="2">
        <f t="shared" si="59"/>
        <v>-24.393476044852193</v>
      </c>
      <c r="H353" s="33"/>
    </row>
    <row r="354" spans="1:8" hidden="1" x14ac:dyDescent="0.25">
      <c r="A354" s="18">
        <v>41253.574081850405</v>
      </c>
      <c r="B354" s="31">
        <v>21.5</v>
      </c>
      <c r="C354" s="31">
        <v>23.96</v>
      </c>
      <c r="D354" s="11">
        <f t="shared" si="57"/>
        <v>1.8204794198536547</v>
      </c>
      <c r="E354" s="2">
        <f t="shared" si="58"/>
        <v>-21.916411824668707</v>
      </c>
      <c r="F354" s="2">
        <f t="shared" si="59"/>
        <v>-24.424057084607544</v>
      </c>
      <c r="H354" s="33"/>
    </row>
    <row r="355" spans="1:8" hidden="1" x14ac:dyDescent="0.25">
      <c r="A355" s="18">
        <v>41253.574776294852</v>
      </c>
      <c r="B355" s="31">
        <v>21.5</v>
      </c>
      <c r="C355" s="31">
        <v>23.95</v>
      </c>
      <c r="D355" s="11">
        <f t="shared" si="57"/>
        <v>1.8211738643003628</v>
      </c>
      <c r="E355" s="2">
        <f t="shared" si="58"/>
        <v>-21.916411824668707</v>
      </c>
      <c r="F355" s="2">
        <f t="shared" si="59"/>
        <v>-24.413863404689092</v>
      </c>
      <c r="H355" s="33"/>
    </row>
    <row r="356" spans="1:8" hidden="1" x14ac:dyDescent="0.25">
      <c r="A356" s="18">
        <v>41253.575470739292</v>
      </c>
      <c r="B356" s="31">
        <v>21.5</v>
      </c>
      <c r="C356" s="31">
        <v>23.98</v>
      </c>
      <c r="D356" s="11">
        <f t="shared" si="57"/>
        <v>1.8218683087397949</v>
      </c>
      <c r="E356" s="2">
        <f t="shared" si="58"/>
        <v>-21.916411824668707</v>
      </c>
      <c r="F356" s="2">
        <f t="shared" si="59"/>
        <v>-24.444444444444446</v>
      </c>
      <c r="H356" s="33"/>
    </row>
    <row r="357" spans="1:8" hidden="1" x14ac:dyDescent="0.25">
      <c r="A357" s="18">
        <v>41253.576165183738</v>
      </c>
      <c r="B357" s="31">
        <v>21.52</v>
      </c>
      <c r="C357" s="31">
        <v>23.99</v>
      </c>
      <c r="D357" s="11">
        <f t="shared" si="57"/>
        <v>1.822562753186503</v>
      </c>
      <c r="E357" s="2">
        <f t="shared" si="58"/>
        <v>-21.936799184505606</v>
      </c>
      <c r="F357" s="2">
        <f t="shared" si="59"/>
        <v>-24.454638124362894</v>
      </c>
      <c r="H357" s="33"/>
    </row>
    <row r="358" spans="1:8" x14ac:dyDescent="0.25">
      <c r="A358" s="18">
        <v>41253.576859628185</v>
      </c>
      <c r="B358" s="31">
        <v>21.47</v>
      </c>
      <c r="C358" s="31">
        <v>23.92</v>
      </c>
      <c r="D358" s="11">
        <f t="shared" si="57"/>
        <v>1.823257197633211</v>
      </c>
      <c r="E358" s="2">
        <f t="shared" si="58"/>
        <v>-21.885830784913352</v>
      </c>
      <c r="F358" s="2">
        <f t="shared" si="59"/>
        <v>-24.383282364933745</v>
      </c>
      <c r="G358" s="28">
        <f t="shared" ref="G358" si="65">A358</f>
        <v>41253.576859628185</v>
      </c>
      <c r="H358" s="33"/>
    </row>
    <row r="359" spans="1:8" hidden="1" x14ac:dyDescent="0.25">
      <c r="A359" s="18">
        <v>41253.577554072624</v>
      </c>
      <c r="B359" s="31">
        <v>21.5</v>
      </c>
      <c r="C359" s="31">
        <v>23.92</v>
      </c>
      <c r="D359" s="11">
        <f t="shared" si="57"/>
        <v>1.8239516420726432</v>
      </c>
      <c r="E359" s="2">
        <f t="shared" si="58"/>
        <v>-21.916411824668707</v>
      </c>
      <c r="F359" s="2">
        <f t="shared" si="59"/>
        <v>-24.383282364933745</v>
      </c>
      <c r="H359" s="33"/>
    </row>
    <row r="360" spans="1:8" hidden="1" x14ac:dyDescent="0.25">
      <c r="A360" s="18">
        <v>41253.578248517071</v>
      </c>
      <c r="B360" s="31">
        <v>21.5</v>
      </c>
      <c r="C360" s="31">
        <v>23.98</v>
      </c>
      <c r="D360" s="11">
        <f t="shared" si="57"/>
        <v>1.8246460865193512</v>
      </c>
      <c r="E360" s="2">
        <f t="shared" si="58"/>
        <v>-21.916411824668707</v>
      </c>
      <c r="F360" s="2">
        <f t="shared" si="59"/>
        <v>-24.444444444444446</v>
      </c>
      <c r="H360" s="33"/>
    </row>
    <row r="361" spans="1:8" hidden="1" x14ac:dyDescent="0.25">
      <c r="A361" s="18">
        <v>41253.578942961518</v>
      </c>
      <c r="B361" s="31">
        <v>21.49</v>
      </c>
      <c r="C361" s="31">
        <v>23.96</v>
      </c>
      <c r="D361" s="11">
        <f t="shared" si="57"/>
        <v>1.8253405309660593</v>
      </c>
      <c r="E361" s="2">
        <f t="shared" si="58"/>
        <v>-21.906218144750255</v>
      </c>
      <c r="F361" s="2">
        <f t="shared" si="59"/>
        <v>-24.424057084607544</v>
      </c>
      <c r="H361" s="33"/>
    </row>
    <row r="362" spans="1:8" hidden="1" x14ac:dyDescent="0.25">
      <c r="A362" s="18">
        <v>41253.579637405965</v>
      </c>
      <c r="B362" s="31">
        <v>21.51</v>
      </c>
      <c r="C362" s="31">
        <v>23.94</v>
      </c>
      <c r="D362" s="11">
        <f t="shared" si="57"/>
        <v>1.8260349754127674</v>
      </c>
      <c r="E362" s="2">
        <f t="shared" si="58"/>
        <v>-21.926605504587158</v>
      </c>
      <c r="F362" s="2">
        <f t="shared" si="59"/>
        <v>-24.403669724770644</v>
      </c>
      <c r="H362" s="33"/>
    </row>
    <row r="363" spans="1:8" hidden="1" x14ac:dyDescent="0.25">
      <c r="A363" s="18">
        <v>41253.580331850404</v>
      </c>
      <c r="B363" s="31">
        <v>21.52</v>
      </c>
      <c r="C363" s="31">
        <v>23.97</v>
      </c>
      <c r="D363" s="11">
        <f t="shared" si="57"/>
        <v>1.8267294198521995</v>
      </c>
      <c r="E363" s="2">
        <f t="shared" si="58"/>
        <v>-21.936799184505606</v>
      </c>
      <c r="F363" s="2">
        <f t="shared" si="59"/>
        <v>-24.434250764525991</v>
      </c>
      <c r="H363" s="33"/>
    </row>
    <row r="364" spans="1:8" x14ac:dyDescent="0.25">
      <c r="A364" s="18">
        <v>41253.581026294851</v>
      </c>
      <c r="B364" s="31">
        <v>21.53</v>
      </c>
      <c r="C364" s="31">
        <v>23.96</v>
      </c>
      <c r="D364" s="11">
        <f t="shared" si="57"/>
        <v>1.8274238642989076</v>
      </c>
      <c r="E364" s="2">
        <f t="shared" si="58"/>
        <v>-21.946992864424058</v>
      </c>
      <c r="F364" s="2">
        <f t="shared" si="59"/>
        <v>-24.424057084607544</v>
      </c>
      <c r="G364" s="28">
        <f t="shared" ref="G364" si="66">A364</f>
        <v>41253.581026294851</v>
      </c>
      <c r="H364" s="33"/>
    </row>
    <row r="365" spans="1:8" hidden="1" x14ac:dyDescent="0.25">
      <c r="A365" s="18">
        <v>41253.581720739297</v>
      </c>
      <c r="B365" s="31">
        <v>21.53</v>
      </c>
      <c r="C365" s="31">
        <v>24</v>
      </c>
      <c r="D365" s="11">
        <f t="shared" si="57"/>
        <v>1.8281183087456156</v>
      </c>
      <c r="E365" s="2">
        <f t="shared" si="58"/>
        <v>-21.946992864424058</v>
      </c>
      <c r="F365" s="2">
        <f t="shared" si="59"/>
        <v>-24.464831804281346</v>
      </c>
      <c r="H365" s="33"/>
    </row>
    <row r="366" spans="1:8" hidden="1" x14ac:dyDescent="0.25">
      <c r="A366" s="18">
        <v>41253.582415183737</v>
      </c>
      <c r="B366" s="31">
        <v>21.55</v>
      </c>
      <c r="C366" s="31">
        <v>24.02</v>
      </c>
      <c r="D366" s="11">
        <f t="shared" si="57"/>
        <v>1.8288127531850478</v>
      </c>
      <c r="E366" s="2">
        <f t="shared" si="58"/>
        <v>-21.96738022426096</v>
      </c>
      <c r="F366" s="2">
        <f t="shared" si="59"/>
        <v>-24.485219164118245</v>
      </c>
      <c r="H366" s="33"/>
    </row>
    <row r="367" spans="1:8" hidden="1" x14ac:dyDescent="0.25">
      <c r="A367" s="18">
        <v>41253.583109628184</v>
      </c>
      <c r="B367" s="31">
        <v>21.55</v>
      </c>
      <c r="C367" s="31">
        <v>23.95</v>
      </c>
      <c r="D367" s="11">
        <f t="shared" si="57"/>
        <v>1.8295071976317558</v>
      </c>
      <c r="E367" s="2">
        <f t="shared" si="58"/>
        <v>-21.96738022426096</v>
      </c>
      <c r="F367" s="2">
        <f t="shared" si="59"/>
        <v>-24.413863404689092</v>
      </c>
      <c r="H367" s="33"/>
    </row>
    <row r="368" spans="1:8" hidden="1" x14ac:dyDescent="0.25">
      <c r="A368" s="18">
        <v>41253.58380407263</v>
      </c>
      <c r="B368" s="31">
        <v>21.48</v>
      </c>
      <c r="C368" s="31">
        <v>23.92</v>
      </c>
      <c r="D368" s="11">
        <f t="shared" si="57"/>
        <v>1.8302016420784639</v>
      </c>
      <c r="E368" s="2">
        <f t="shared" si="58"/>
        <v>-21.896024464831804</v>
      </c>
      <c r="F368" s="2">
        <f t="shared" si="59"/>
        <v>-24.383282364933745</v>
      </c>
    </row>
    <row r="369" spans="1:7" hidden="1" x14ac:dyDescent="0.25">
      <c r="A369" s="18">
        <v>41253.58449851707</v>
      </c>
      <c r="B369" s="31">
        <v>21.48</v>
      </c>
      <c r="C369" s="31">
        <v>23.95</v>
      </c>
      <c r="D369" s="11">
        <f t="shared" si="57"/>
        <v>1.830896086517896</v>
      </c>
      <c r="E369" s="2">
        <f t="shared" si="58"/>
        <v>-21.896024464831804</v>
      </c>
      <c r="F369" s="2">
        <f t="shared" si="59"/>
        <v>-24.413863404689092</v>
      </c>
    </row>
    <row r="370" spans="1:7" x14ac:dyDescent="0.25">
      <c r="A370" s="18">
        <v>41253.585192961516</v>
      </c>
      <c r="B370" s="31">
        <v>21.5</v>
      </c>
      <c r="C370" s="31">
        <v>23.97</v>
      </c>
      <c r="D370" s="11">
        <f t="shared" si="57"/>
        <v>1.8315905309646041</v>
      </c>
      <c r="E370" s="2">
        <f t="shared" si="58"/>
        <v>-21.916411824668707</v>
      </c>
      <c r="F370" s="2">
        <f t="shared" si="59"/>
        <v>-24.434250764525991</v>
      </c>
      <c r="G370" s="28">
        <f t="shared" ref="G370" si="67">A370</f>
        <v>41253.585192961516</v>
      </c>
    </row>
    <row r="371" spans="1:7" hidden="1" x14ac:dyDescent="0.25">
      <c r="A371" s="18">
        <v>41253.585887405963</v>
      </c>
      <c r="B371" s="31">
        <v>21.53</v>
      </c>
      <c r="C371" s="31">
        <v>23.99</v>
      </c>
      <c r="D371" s="11">
        <f t="shared" si="57"/>
        <v>1.8322849754113122</v>
      </c>
      <c r="E371" s="2">
        <f t="shared" si="58"/>
        <v>-21.946992864424058</v>
      </c>
      <c r="F371" s="2">
        <f t="shared" si="59"/>
        <v>-24.454638124362894</v>
      </c>
    </row>
    <row r="372" spans="1:7" hidden="1" x14ac:dyDescent="0.25">
      <c r="A372" s="18">
        <v>41253.586581850403</v>
      </c>
      <c r="B372" s="31">
        <v>21.53</v>
      </c>
      <c r="C372" s="31">
        <v>24.02</v>
      </c>
      <c r="D372" s="11">
        <f t="shared" si="57"/>
        <v>1.8329794198507443</v>
      </c>
      <c r="E372" s="2">
        <f t="shared" si="58"/>
        <v>-21.946992864424058</v>
      </c>
      <c r="F372" s="2">
        <f t="shared" si="59"/>
        <v>-24.485219164118245</v>
      </c>
    </row>
    <row r="373" spans="1:7" hidden="1" x14ac:dyDescent="0.25">
      <c r="A373" s="18">
        <v>41253.587276294849</v>
      </c>
      <c r="B373" s="31">
        <v>21.54</v>
      </c>
      <c r="C373" s="31">
        <v>24.02</v>
      </c>
      <c r="D373" s="11">
        <f t="shared" si="57"/>
        <v>1.8336738642974524</v>
      </c>
      <c r="E373" s="2">
        <f t="shared" si="58"/>
        <v>-21.957186544342505</v>
      </c>
      <c r="F373" s="2">
        <f t="shared" si="59"/>
        <v>-24.485219164118245</v>
      </c>
    </row>
    <row r="374" spans="1:7" hidden="1" x14ac:dyDescent="0.25">
      <c r="A374" s="18">
        <v>41253.587970739296</v>
      </c>
      <c r="B374" s="31">
        <v>21.55</v>
      </c>
      <c r="C374" s="31">
        <v>24.01</v>
      </c>
      <c r="D374" s="11">
        <f t="shared" si="57"/>
        <v>1.8343683087441605</v>
      </c>
      <c r="E374" s="2">
        <f t="shared" si="58"/>
        <v>-21.96738022426096</v>
      </c>
      <c r="F374" s="2">
        <f t="shared" si="59"/>
        <v>-24.475025484199797</v>
      </c>
    </row>
    <row r="375" spans="1:7" hidden="1" x14ac:dyDescent="0.25">
      <c r="A375" s="18">
        <v>41253.588665183735</v>
      </c>
      <c r="B375" s="31">
        <v>21.56</v>
      </c>
      <c r="C375" s="31">
        <v>24.03</v>
      </c>
      <c r="D375" s="11">
        <f t="shared" si="57"/>
        <v>1.8350627531835926</v>
      </c>
      <c r="E375" s="2">
        <f t="shared" si="58"/>
        <v>-21.977573904179408</v>
      </c>
      <c r="F375" s="2">
        <f t="shared" si="59"/>
        <v>-24.4954128440367</v>
      </c>
    </row>
    <row r="376" spans="1:7" x14ac:dyDescent="0.25">
      <c r="A376" s="18">
        <v>41253.589359628182</v>
      </c>
      <c r="B376" s="31">
        <v>21.55</v>
      </c>
      <c r="C376" s="31">
        <v>24.01</v>
      </c>
      <c r="D376" s="11">
        <f t="shared" si="57"/>
        <v>1.8357571976303007</v>
      </c>
      <c r="E376" s="2">
        <f t="shared" si="58"/>
        <v>-21.96738022426096</v>
      </c>
      <c r="F376" s="2">
        <f t="shared" si="59"/>
        <v>-24.475025484199797</v>
      </c>
      <c r="G376" s="28">
        <f t="shared" ref="G376" si="68">A376</f>
        <v>41253.589359628182</v>
      </c>
    </row>
    <row r="377" spans="1:7" hidden="1" x14ac:dyDescent="0.25">
      <c r="A377" s="18">
        <v>41253.596304072627</v>
      </c>
      <c r="B377" s="31">
        <v>21.58</v>
      </c>
      <c r="C377" s="31">
        <v>24.06</v>
      </c>
      <c r="D377" s="11">
        <f t="shared" si="57"/>
        <v>1.8427016420755535</v>
      </c>
      <c r="E377" s="2">
        <f t="shared" si="58"/>
        <v>-21.997961264016308</v>
      </c>
      <c r="F377" s="2">
        <f t="shared" si="59"/>
        <v>-24.525993883792047</v>
      </c>
    </row>
    <row r="378" spans="1:7" hidden="1" x14ac:dyDescent="0.25">
      <c r="A378" s="18">
        <v>41253.603248517073</v>
      </c>
      <c r="B378" s="31">
        <v>21.61</v>
      </c>
      <c r="C378" s="31">
        <v>24.08</v>
      </c>
      <c r="D378" s="11">
        <f t="shared" si="57"/>
        <v>1.8496460865208064</v>
      </c>
      <c r="E378" s="2">
        <f t="shared" si="58"/>
        <v>-22.028542303771662</v>
      </c>
      <c r="F378" s="2">
        <f t="shared" si="59"/>
        <v>-24.54638124362895</v>
      </c>
    </row>
    <row r="379" spans="1:7" hidden="1" x14ac:dyDescent="0.25">
      <c r="A379" s="18">
        <v>41253.610192961518</v>
      </c>
      <c r="B379" s="31">
        <v>21.69</v>
      </c>
      <c r="C379" s="31">
        <v>24.15</v>
      </c>
      <c r="D379" s="11">
        <f t="shared" si="57"/>
        <v>1.8565905309660593</v>
      </c>
      <c r="E379" s="2">
        <f t="shared" si="58"/>
        <v>-22.110091743119266</v>
      </c>
      <c r="F379" s="2">
        <f t="shared" si="59"/>
        <v>-24.617737003058103</v>
      </c>
    </row>
    <row r="380" spans="1:7" hidden="1" x14ac:dyDescent="0.25">
      <c r="A380" s="18">
        <v>41253.617137405963</v>
      </c>
      <c r="B380" s="31">
        <v>21.7</v>
      </c>
      <c r="C380" s="31">
        <v>24.15</v>
      </c>
      <c r="D380" s="11">
        <f t="shared" si="57"/>
        <v>1.8635349754113122</v>
      </c>
      <c r="E380" s="2">
        <f t="shared" si="58"/>
        <v>-22.120285423037718</v>
      </c>
      <c r="F380" s="2">
        <f t="shared" si="59"/>
        <v>-24.617737003058103</v>
      </c>
    </row>
    <row r="381" spans="1:7" hidden="1" x14ac:dyDescent="0.25">
      <c r="A381" s="18">
        <v>41253.624081850408</v>
      </c>
      <c r="B381" s="31">
        <v>21.77</v>
      </c>
      <c r="C381" s="31">
        <v>24.23</v>
      </c>
      <c r="D381" s="11">
        <f t="shared" si="57"/>
        <v>1.8704794198565651</v>
      </c>
      <c r="E381" s="2">
        <f t="shared" si="58"/>
        <v>-22.191641182466871</v>
      </c>
      <c r="F381" s="2">
        <f t="shared" si="59"/>
        <v>-24.699286442405711</v>
      </c>
    </row>
    <row r="382" spans="1:7" x14ac:dyDescent="0.25">
      <c r="A382" s="18">
        <v>41253.631026294854</v>
      </c>
      <c r="B382" s="31">
        <v>21.77</v>
      </c>
      <c r="C382" s="31">
        <v>24.25</v>
      </c>
      <c r="D382" s="11">
        <f t="shared" si="57"/>
        <v>1.877423864301818</v>
      </c>
      <c r="E382" s="2">
        <f t="shared" si="58"/>
        <v>-22.191641182466871</v>
      </c>
      <c r="F382" s="2">
        <f t="shared" si="59"/>
        <v>-24.71967380224261</v>
      </c>
      <c r="G382" s="28">
        <f t="shared" ref="G382" si="69">A382</f>
        <v>41253.631026294854</v>
      </c>
    </row>
    <row r="383" spans="1:7" hidden="1" x14ac:dyDescent="0.25">
      <c r="A383" s="18">
        <v>41253.637970739292</v>
      </c>
      <c r="B383" s="31">
        <v>21.86</v>
      </c>
      <c r="C383" s="31">
        <v>24.32</v>
      </c>
      <c r="D383" s="11">
        <f t="shared" si="57"/>
        <v>1.8843683087397949</v>
      </c>
      <c r="E383" s="2">
        <f t="shared" si="58"/>
        <v>-22.283384301732927</v>
      </c>
      <c r="F383" s="2">
        <f t="shared" si="59"/>
        <v>-24.791029561671763</v>
      </c>
    </row>
    <row r="384" spans="1:7" hidden="1" x14ac:dyDescent="0.25">
      <c r="A384" s="18">
        <v>41253.644915183737</v>
      </c>
      <c r="B384" s="31">
        <v>21.85</v>
      </c>
      <c r="C384" s="31">
        <v>24.3</v>
      </c>
      <c r="D384" s="11">
        <f t="shared" si="57"/>
        <v>1.8913127531850478</v>
      </c>
      <c r="E384" s="2">
        <f t="shared" si="58"/>
        <v>-22.273190621814479</v>
      </c>
      <c r="F384" s="2">
        <f t="shared" si="59"/>
        <v>-24.770642201834864</v>
      </c>
    </row>
    <row r="385" spans="1:7" hidden="1" x14ac:dyDescent="0.25">
      <c r="A385" s="18">
        <v>41253.651859628182</v>
      </c>
      <c r="B385" s="31">
        <v>21.85</v>
      </c>
      <c r="C385" s="31">
        <v>24.3</v>
      </c>
      <c r="D385" s="11">
        <f t="shared" si="57"/>
        <v>1.8982571976303007</v>
      </c>
      <c r="E385" s="2">
        <f t="shared" si="58"/>
        <v>-22.273190621814479</v>
      </c>
      <c r="F385" s="2">
        <f t="shared" si="59"/>
        <v>-24.770642201834864</v>
      </c>
    </row>
    <row r="386" spans="1:7" hidden="1" x14ac:dyDescent="0.25">
      <c r="A386" s="18">
        <v>41253.658804072627</v>
      </c>
      <c r="B386" s="31">
        <v>21.87</v>
      </c>
      <c r="C386" s="31">
        <v>24.32</v>
      </c>
      <c r="D386" s="11">
        <f t="shared" si="57"/>
        <v>1.9052016420755535</v>
      </c>
      <c r="E386" s="2">
        <f t="shared" si="58"/>
        <v>-22.293577981651378</v>
      </c>
      <c r="F386" s="2">
        <f t="shared" si="59"/>
        <v>-24.791029561671763</v>
      </c>
    </row>
    <row r="387" spans="1:7" hidden="1" x14ac:dyDescent="0.25">
      <c r="A387" s="18">
        <v>41253.665748517073</v>
      </c>
      <c r="B387" s="31">
        <v>21.89</v>
      </c>
      <c r="C387" s="31">
        <v>24.35</v>
      </c>
      <c r="D387" s="11">
        <f t="shared" ref="D387:D450" si="70">A387-$H$2</f>
        <v>1.9121460865208064</v>
      </c>
      <c r="E387" s="2">
        <f t="shared" ref="E387:E450" si="71">B387/-0.981</f>
        <v>-22.313965341488277</v>
      </c>
      <c r="F387" s="2">
        <f t="shared" ref="F387:F450" si="72">C387/-0.981</f>
        <v>-24.821610601427118</v>
      </c>
    </row>
    <row r="388" spans="1:7" x14ac:dyDescent="0.25">
      <c r="A388" s="18">
        <v>41253.672692961518</v>
      </c>
      <c r="B388" s="31">
        <v>21.91</v>
      </c>
      <c r="C388" s="31">
        <v>24.37</v>
      </c>
      <c r="D388" s="11">
        <f t="shared" si="70"/>
        <v>1.9190905309660593</v>
      </c>
      <c r="E388" s="2">
        <f t="shared" si="71"/>
        <v>-22.33435270132518</v>
      </c>
      <c r="F388" s="2">
        <f t="shared" si="72"/>
        <v>-24.841997961264017</v>
      </c>
      <c r="G388" s="28">
        <f t="shared" ref="G388" si="73">A388</f>
        <v>41253.672692961518</v>
      </c>
    </row>
    <row r="389" spans="1:7" hidden="1" x14ac:dyDescent="0.25">
      <c r="A389" s="18">
        <v>41253.679637405963</v>
      </c>
      <c r="B389" s="31">
        <v>21.94</v>
      </c>
      <c r="C389" s="31">
        <v>24.41</v>
      </c>
      <c r="D389" s="11">
        <f t="shared" si="70"/>
        <v>1.9260349754113122</v>
      </c>
      <c r="E389" s="2">
        <f t="shared" si="71"/>
        <v>-22.364933741080531</v>
      </c>
      <c r="F389" s="2">
        <f t="shared" si="72"/>
        <v>-24.882772680937819</v>
      </c>
    </row>
    <row r="390" spans="1:7" hidden="1" x14ac:dyDescent="0.25">
      <c r="A390" s="18">
        <v>41253.686581850408</v>
      </c>
      <c r="B390" s="31">
        <v>21.97</v>
      </c>
      <c r="C390" s="31">
        <v>24.44</v>
      </c>
      <c r="D390" s="11">
        <f t="shared" si="70"/>
        <v>1.9329794198565651</v>
      </c>
      <c r="E390" s="2">
        <f t="shared" si="71"/>
        <v>-22.395514780835882</v>
      </c>
      <c r="F390" s="2">
        <f t="shared" si="72"/>
        <v>-24.913353720693173</v>
      </c>
    </row>
    <row r="391" spans="1:7" hidden="1" x14ac:dyDescent="0.25">
      <c r="A391" s="18">
        <v>41253.693526294854</v>
      </c>
      <c r="B391" s="31">
        <v>21.91</v>
      </c>
      <c r="C391" s="31">
        <v>24.38</v>
      </c>
      <c r="D391" s="11">
        <f t="shared" si="70"/>
        <v>1.939923864301818</v>
      </c>
      <c r="E391" s="2">
        <f t="shared" si="71"/>
        <v>-22.33435270132518</v>
      </c>
      <c r="F391" s="2">
        <f t="shared" si="72"/>
        <v>-24.852191641182465</v>
      </c>
    </row>
    <row r="392" spans="1:7" hidden="1" x14ac:dyDescent="0.25">
      <c r="A392" s="18">
        <v>41253.700470739292</v>
      </c>
      <c r="B392" s="31">
        <v>21.99</v>
      </c>
      <c r="C392" s="31">
        <v>24.45</v>
      </c>
      <c r="D392" s="11">
        <f t="shared" si="70"/>
        <v>1.9468683087397949</v>
      </c>
      <c r="E392" s="2">
        <f t="shared" si="71"/>
        <v>-22.415902140672781</v>
      </c>
      <c r="F392" s="2">
        <f t="shared" si="72"/>
        <v>-24.923547400611621</v>
      </c>
    </row>
    <row r="393" spans="1:7" hidden="1" x14ac:dyDescent="0.25">
      <c r="A393" s="18">
        <v>41253.707415183737</v>
      </c>
      <c r="B393" s="31">
        <v>22.03</v>
      </c>
      <c r="C393" s="31">
        <v>24.51</v>
      </c>
      <c r="D393" s="11">
        <f t="shared" si="70"/>
        <v>1.9538127531850478</v>
      </c>
      <c r="E393" s="2">
        <f t="shared" si="71"/>
        <v>-22.456676860346587</v>
      </c>
      <c r="F393" s="2">
        <f t="shared" si="72"/>
        <v>-24.984709480122326</v>
      </c>
    </row>
    <row r="394" spans="1:7" x14ac:dyDescent="0.25">
      <c r="A394" s="18">
        <v>41253.714359628182</v>
      </c>
      <c r="B394" s="31">
        <v>22.08</v>
      </c>
      <c r="C394" s="31">
        <v>24.54</v>
      </c>
      <c r="D394" s="11">
        <f t="shared" si="70"/>
        <v>1.9607571976303007</v>
      </c>
      <c r="E394" s="2">
        <f t="shared" si="71"/>
        <v>-22.507645259938837</v>
      </c>
      <c r="F394" s="2">
        <f t="shared" si="72"/>
        <v>-25.015290519877677</v>
      </c>
      <c r="G394" s="28">
        <f t="shared" ref="G394" si="74">A394</f>
        <v>41253.714359628182</v>
      </c>
    </row>
    <row r="395" spans="1:7" hidden="1" x14ac:dyDescent="0.25">
      <c r="A395" s="18">
        <v>41253.721304072627</v>
      </c>
      <c r="B395" s="31">
        <v>22.15</v>
      </c>
      <c r="C395" s="31">
        <v>24.6</v>
      </c>
      <c r="D395" s="11">
        <f t="shared" si="70"/>
        <v>1.9677016420755535</v>
      </c>
      <c r="E395" s="2">
        <f t="shared" si="71"/>
        <v>-22.57900101936799</v>
      </c>
      <c r="F395" s="2">
        <f t="shared" si="72"/>
        <v>-25.076452599388382</v>
      </c>
    </row>
    <row r="396" spans="1:7" hidden="1" x14ac:dyDescent="0.25">
      <c r="A396" s="18">
        <v>41253.728248517073</v>
      </c>
      <c r="B396" s="31">
        <v>22.16</v>
      </c>
      <c r="C396" s="31">
        <v>24.63</v>
      </c>
      <c r="D396" s="11">
        <f t="shared" si="70"/>
        <v>1.9746460865208064</v>
      </c>
      <c r="E396" s="2">
        <f t="shared" si="71"/>
        <v>-22.589194699286441</v>
      </c>
      <c r="F396" s="2">
        <f t="shared" si="72"/>
        <v>-25.107033639143729</v>
      </c>
    </row>
    <row r="397" spans="1:7" hidden="1" x14ac:dyDescent="0.25">
      <c r="A397" s="18">
        <v>41253.735192961518</v>
      </c>
      <c r="B397" s="31">
        <v>22.2</v>
      </c>
      <c r="C397" s="31">
        <v>24.66</v>
      </c>
      <c r="D397" s="11">
        <f t="shared" si="70"/>
        <v>1.9815905309660593</v>
      </c>
      <c r="E397" s="2">
        <f t="shared" si="71"/>
        <v>-22.629969418960243</v>
      </c>
      <c r="F397" s="2">
        <f t="shared" si="72"/>
        <v>-25.137614678899084</v>
      </c>
    </row>
    <row r="398" spans="1:7" hidden="1" x14ac:dyDescent="0.25">
      <c r="A398" s="18">
        <v>41253.742137405963</v>
      </c>
      <c r="B398" s="31">
        <v>21.94</v>
      </c>
      <c r="C398" s="31">
        <v>24.39</v>
      </c>
      <c r="D398" s="11">
        <f t="shared" si="70"/>
        <v>1.9885349754113122</v>
      </c>
      <c r="E398" s="2">
        <f t="shared" si="71"/>
        <v>-22.364933741080531</v>
      </c>
      <c r="F398" s="2">
        <f t="shared" si="72"/>
        <v>-24.86238532110092</v>
      </c>
    </row>
    <row r="399" spans="1:7" hidden="1" x14ac:dyDescent="0.25">
      <c r="A399" s="18">
        <v>41253.749081850408</v>
      </c>
      <c r="B399" s="31">
        <v>22.12</v>
      </c>
      <c r="C399" s="31">
        <v>24.57</v>
      </c>
      <c r="D399" s="11">
        <f t="shared" si="70"/>
        <v>1.9954794198565651</v>
      </c>
      <c r="E399" s="2">
        <f t="shared" si="71"/>
        <v>-22.548419979612643</v>
      </c>
      <c r="F399" s="2">
        <f t="shared" si="72"/>
        <v>-25.045871559633028</v>
      </c>
    </row>
    <row r="400" spans="1:7" x14ac:dyDescent="0.25">
      <c r="A400" s="18">
        <v>41253.756026294854</v>
      </c>
      <c r="B400" s="31">
        <v>22.21</v>
      </c>
      <c r="C400" s="31">
        <v>24.67</v>
      </c>
      <c r="D400" s="11">
        <f t="shared" si="70"/>
        <v>2.002423864301818</v>
      </c>
      <c r="E400" s="2">
        <f t="shared" si="71"/>
        <v>-22.640163098878695</v>
      </c>
      <c r="F400" s="2">
        <f t="shared" si="72"/>
        <v>-25.147808358817535</v>
      </c>
      <c r="G400" s="28">
        <f t="shared" ref="G400" si="75">A400</f>
        <v>41253.756026294854</v>
      </c>
    </row>
    <row r="401" spans="1:7" hidden="1" x14ac:dyDescent="0.25">
      <c r="A401" s="18">
        <v>41253.762970739292</v>
      </c>
      <c r="B401" s="31">
        <v>22.25</v>
      </c>
      <c r="C401" s="31">
        <v>24.71</v>
      </c>
      <c r="D401" s="11">
        <f t="shared" si="70"/>
        <v>2.0093683087397949</v>
      </c>
      <c r="E401" s="2">
        <f t="shared" si="71"/>
        <v>-22.680937818552497</v>
      </c>
      <c r="F401" s="2">
        <f t="shared" si="72"/>
        <v>-25.188583078491337</v>
      </c>
    </row>
    <row r="402" spans="1:7" hidden="1" x14ac:dyDescent="0.25">
      <c r="A402" s="18">
        <v>41253.769915183737</v>
      </c>
      <c r="B402" s="31">
        <v>22.31</v>
      </c>
      <c r="C402" s="31">
        <v>24.76</v>
      </c>
      <c r="D402" s="11">
        <f t="shared" si="70"/>
        <v>2.0163127531850478</v>
      </c>
      <c r="E402" s="2">
        <f t="shared" si="71"/>
        <v>-22.742099898063199</v>
      </c>
      <c r="F402" s="2">
        <f t="shared" si="72"/>
        <v>-25.239551478083591</v>
      </c>
    </row>
    <row r="403" spans="1:7" hidden="1" x14ac:dyDescent="0.25">
      <c r="A403" s="18">
        <v>41253.776859628182</v>
      </c>
      <c r="B403" s="31">
        <v>22.35</v>
      </c>
      <c r="C403" s="31">
        <v>24.8</v>
      </c>
      <c r="D403" s="11">
        <f t="shared" si="70"/>
        <v>2.0232571976303007</v>
      </c>
      <c r="E403" s="2">
        <f t="shared" si="71"/>
        <v>-22.782874617737004</v>
      </c>
      <c r="F403" s="2">
        <f t="shared" si="72"/>
        <v>-25.280326197757393</v>
      </c>
    </row>
    <row r="404" spans="1:7" hidden="1" x14ac:dyDescent="0.25">
      <c r="A404" s="18">
        <v>41253.783804072627</v>
      </c>
      <c r="B404" s="31">
        <v>22.4</v>
      </c>
      <c r="C404" s="31">
        <v>24.87</v>
      </c>
      <c r="D404" s="11">
        <f t="shared" si="70"/>
        <v>2.0302016420755535</v>
      </c>
      <c r="E404" s="2">
        <f t="shared" si="71"/>
        <v>-22.833843017329254</v>
      </c>
      <c r="F404" s="2">
        <f t="shared" si="72"/>
        <v>-25.351681957186546</v>
      </c>
    </row>
    <row r="405" spans="1:7" hidden="1" x14ac:dyDescent="0.25">
      <c r="A405" s="18">
        <v>41253.790748517073</v>
      </c>
      <c r="B405" s="31">
        <v>22.45</v>
      </c>
      <c r="C405" s="31">
        <v>24.91</v>
      </c>
      <c r="D405" s="11">
        <f t="shared" si="70"/>
        <v>2.0371460865208064</v>
      </c>
      <c r="E405" s="2">
        <f t="shared" si="71"/>
        <v>-22.884811416921508</v>
      </c>
      <c r="F405" s="2">
        <f t="shared" si="72"/>
        <v>-25.392456676860348</v>
      </c>
    </row>
    <row r="406" spans="1:7" x14ac:dyDescent="0.25">
      <c r="A406" s="18">
        <v>41253.797692961518</v>
      </c>
      <c r="B406" s="31">
        <v>22.51</v>
      </c>
      <c r="C406" s="31">
        <v>24.95</v>
      </c>
      <c r="D406" s="11">
        <f t="shared" si="70"/>
        <v>2.0440905309660593</v>
      </c>
      <c r="E406" s="2">
        <f t="shared" si="71"/>
        <v>-22.945973496432213</v>
      </c>
      <c r="F406" s="2">
        <f t="shared" si="72"/>
        <v>-25.433231396534147</v>
      </c>
      <c r="G406" s="28">
        <f t="shared" ref="G406" si="76">A406</f>
        <v>41253.797692961518</v>
      </c>
    </row>
    <row r="407" spans="1:7" hidden="1" x14ac:dyDescent="0.25">
      <c r="A407" s="18">
        <v>41253.804637405963</v>
      </c>
      <c r="B407" s="31">
        <v>22.5</v>
      </c>
      <c r="C407" s="31">
        <v>24.92</v>
      </c>
      <c r="D407" s="11">
        <f t="shared" si="70"/>
        <v>2.0510349754113122</v>
      </c>
      <c r="E407" s="2">
        <f t="shared" si="71"/>
        <v>-22.935779816513762</v>
      </c>
      <c r="F407" s="2">
        <f t="shared" si="72"/>
        <v>-25.4026503567788</v>
      </c>
    </row>
    <row r="408" spans="1:7" hidden="1" x14ac:dyDescent="0.25">
      <c r="A408" s="18">
        <v>41253.811581850408</v>
      </c>
      <c r="B408" s="31">
        <v>22.56</v>
      </c>
      <c r="C408" s="31">
        <v>25.01</v>
      </c>
      <c r="D408" s="11">
        <f t="shared" si="70"/>
        <v>2.0579794198565651</v>
      </c>
      <c r="E408" s="2">
        <f t="shared" si="71"/>
        <v>-22.996941896024463</v>
      </c>
      <c r="F408" s="2">
        <f t="shared" si="72"/>
        <v>-25.494393476044856</v>
      </c>
    </row>
    <row r="409" spans="1:7" hidden="1" x14ac:dyDescent="0.25">
      <c r="A409" s="18">
        <v>41253.818526294854</v>
      </c>
      <c r="B409" s="31">
        <v>22.57</v>
      </c>
      <c r="C409" s="31">
        <v>25.03</v>
      </c>
      <c r="D409" s="11">
        <f t="shared" si="70"/>
        <v>2.064923864301818</v>
      </c>
      <c r="E409" s="2">
        <f t="shared" si="71"/>
        <v>-23.007135575942915</v>
      </c>
      <c r="F409" s="2">
        <f t="shared" si="72"/>
        <v>-25.514780835881755</v>
      </c>
    </row>
    <row r="410" spans="1:7" hidden="1" x14ac:dyDescent="0.25">
      <c r="A410" s="18">
        <v>41253.825470739292</v>
      </c>
      <c r="B410" s="31">
        <v>22.62</v>
      </c>
      <c r="C410" s="31">
        <v>25.09</v>
      </c>
      <c r="D410" s="11">
        <f t="shared" si="70"/>
        <v>2.0718683087397949</v>
      </c>
      <c r="E410" s="2">
        <f t="shared" si="71"/>
        <v>-23.058103975535168</v>
      </c>
      <c r="F410" s="2">
        <f t="shared" si="72"/>
        <v>-25.575942915392456</v>
      </c>
    </row>
    <row r="411" spans="1:7" hidden="1" x14ac:dyDescent="0.25">
      <c r="A411" s="18">
        <v>41253.832415183737</v>
      </c>
      <c r="B411" s="31">
        <v>22.68</v>
      </c>
      <c r="C411" s="31">
        <v>25.09</v>
      </c>
      <c r="D411" s="11">
        <f t="shared" si="70"/>
        <v>2.0788127531850478</v>
      </c>
      <c r="E411" s="2">
        <f t="shared" si="71"/>
        <v>-23.119266055045873</v>
      </c>
      <c r="F411" s="2">
        <f t="shared" si="72"/>
        <v>-25.575942915392456</v>
      </c>
    </row>
    <row r="412" spans="1:7" x14ac:dyDescent="0.25">
      <c r="A412" s="18">
        <v>41253.839359628182</v>
      </c>
      <c r="B412" s="31">
        <v>22.65</v>
      </c>
      <c r="C412" s="31">
        <v>25.1</v>
      </c>
      <c r="D412" s="11">
        <f t="shared" si="70"/>
        <v>2.0857571976303007</v>
      </c>
      <c r="E412" s="2">
        <f t="shared" si="71"/>
        <v>-23.088685015290519</v>
      </c>
      <c r="F412" s="2">
        <f t="shared" si="72"/>
        <v>-25.586136595310908</v>
      </c>
      <c r="G412" s="28">
        <f t="shared" ref="G412" si="77">A412</f>
        <v>41253.839359628182</v>
      </c>
    </row>
    <row r="413" spans="1:7" hidden="1" x14ac:dyDescent="0.25">
      <c r="A413" s="18">
        <v>41253.846304072627</v>
      </c>
      <c r="B413" s="31">
        <v>22.68</v>
      </c>
      <c r="C413" s="31">
        <v>25.14</v>
      </c>
      <c r="D413" s="11">
        <f t="shared" si="70"/>
        <v>2.0927016420755535</v>
      </c>
      <c r="E413" s="2">
        <f t="shared" si="71"/>
        <v>-23.119266055045873</v>
      </c>
      <c r="F413" s="2">
        <f t="shared" si="72"/>
        <v>-25.62691131498471</v>
      </c>
    </row>
    <row r="414" spans="1:7" hidden="1" x14ac:dyDescent="0.25">
      <c r="A414" s="18">
        <v>41253.853248517073</v>
      </c>
      <c r="B414" s="31">
        <v>22.71</v>
      </c>
      <c r="C414" s="31">
        <v>25.17</v>
      </c>
      <c r="D414" s="11">
        <f t="shared" si="70"/>
        <v>2.0996460865208064</v>
      </c>
      <c r="E414" s="2">
        <f t="shared" si="71"/>
        <v>-23.149847094801224</v>
      </c>
      <c r="F414" s="2">
        <f t="shared" si="72"/>
        <v>-25.657492354740064</v>
      </c>
    </row>
    <row r="415" spans="1:7" hidden="1" x14ac:dyDescent="0.25">
      <c r="A415" s="18">
        <v>41253.860192961518</v>
      </c>
      <c r="B415" s="31">
        <v>22.73</v>
      </c>
      <c r="C415" s="31">
        <v>25.18</v>
      </c>
      <c r="D415" s="11">
        <f t="shared" si="70"/>
        <v>2.1065905309660593</v>
      </c>
      <c r="E415" s="2">
        <f t="shared" si="71"/>
        <v>-23.170234454638127</v>
      </c>
      <c r="F415" s="2">
        <f t="shared" si="72"/>
        <v>-25.667686034658512</v>
      </c>
    </row>
    <row r="416" spans="1:7" hidden="1" x14ac:dyDescent="0.25">
      <c r="A416" s="18">
        <v>41253.867137405963</v>
      </c>
      <c r="B416" s="31">
        <v>22.74</v>
      </c>
      <c r="C416" s="31">
        <v>25.2</v>
      </c>
      <c r="D416" s="11">
        <f t="shared" si="70"/>
        <v>2.1135349754113122</v>
      </c>
      <c r="E416" s="2">
        <f t="shared" si="71"/>
        <v>-23.180428134556575</v>
      </c>
      <c r="F416" s="2">
        <f t="shared" si="72"/>
        <v>-25.688073394495412</v>
      </c>
    </row>
    <row r="417" spans="1:7" hidden="1" x14ac:dyDescent="0.25">
      <c r="A417" s="18">
        <v>41253.874081850408</v>
      </c>
      <c r="B417" s="31">
        <v>22.78</v>
      </c>
      <c r="C417" s="31">
        <v>25.23</v>
      </c>
      <c r="D417" s="11">
        <f t="shared" si="70"/>
        <v>2.1204794198565651</v>
      </c>
      <c r="E417" s="2">
        <f t="shared" si="71"/>
        <v>-23.221202854230377</v>
      </c>
      <c r="F417" s="2">
        <f t="shared" si="72"/>
        <v>-25.718654434250766</v>
      </c>
    </row>
    <row r="418" spans="1:7" x14ac:dyDescent="0.25">
      <c r="A418" s="18">
        <v>41253.881026294854</v>
      </c>
      <c r="B418" s="31">
        <v>22.82</v>
      </c>
      <c r="C418" s="31">
        <v>25.28</v>
      </c>
      <c r="D418" s="11">
        <f t="shared" si="70"/>
        <v>2.127423864301818</v>
      </c>
      <c r="E418" s="2">
        <f t="shared" si="71"/>
        <v>-23.261977573904179</v>
      </c>
      <c r="F418" s="2">
        <f t="shared" si="72"/>
        <v>-25.76962283384302</v>
      </c>
      <c r="G418" s="28">
        <f t="shared" ref="G418" si="78">A418</f>
        <v>41253.881026294854</v>
      </c>
    </row>
    <row r="419" spans="1:7" hidden="1" x14ac:dyDescent="0.25">
      <c r="A419" s="18">
        <v>41253.887970739292</v>
      </c>
      <c r="B419" s="31">
        <v>22.84</v>
      </c>
      <c r="C419" s="31">
        <v>25.29</v>
      </c>
      <c r="D419" s="11">
        <f t="shared" si="70"/>
        <v>2.1343683087397949</v>
      </c>
      <c r="E419" s="2">
        <f t="shared" si="71"/>
        <v>-23.282364933741082</v>
      </c>
      <c r="F419" s="2">
        <f t="shared" si="72"/>
        <v>-25.779816513761467</v>
      </c>
    </row>
    <row r="420" spans="1:7" hidden="1" x14ac:dyDescent="0.25">
      <c r="A420" s="18">
        <v>41253.894915183737</v>
      </c>
      <c r="B420" s="31">
        <v>22.88</v>
      </c>
      <c r="C420" s="31">
        <v>25.34</v>
      </c>
      <c r="D420" s="11">
        <f t="shared" si="70"/>
        <v>2.1413127531850478</v>
      </c>
      <c r="E420" s="2">
        <f t="shared" si="71"/>
        <v>-23.323139653414881</v>
      </c>
      <c r="F420" s="2">
        <f t="shared" si="72"/>
        <v>-25.830784913353721</v>
      </c>
    </row>
    <row r="421" spans="1:7" hidden="1" x14ac:dyDescent="0.25">
      <c r="A421" s="18">
        <v>41253.901859628182</v>
      </c>
      <c r="B421" s="31">
        <v>22.91</v>
      </c>
      <c r="C421" s="31">
        <v>25.37</v>
      </c>
      <c r="D421" s="11">
        <f t="shared" si="70"/>
        <v>2.1482571976303007</v>
      </c>
      <c r="E421" s="2">
        <f t="shared" si="71"/>
        <v>-23.353720693170235</v>
      </c>
      <c r="F421" s="2">
        <f t="shared" si="72"/>
        <v>-25.861365953109075</v>
      </c>
    </row>
    <row r="422" spans="1:7" hidden="1" x14ac:dyDescent="0.25">
      <c r="A422" s="18">
        <v>41253.908804072627</v>
      </c>
      <c r="B422" s="31">
        <v>22.89</v>
      </c>
      <c r="C422" s="31">
        <v>25.31</v>
      </c>
      <c r="D422" s="11">
        <f t="shared" si="70"/>
        <v>2.1552016420755535</v>
      </c>
      <c r="E422" s="2">
        <f t="shared" si="71"/>
        <v>-23.333333333333336</v>
      </c>
      <c r="F422" s="2">
        <f t="shared" si="72"/>
        <v>-25.800203873598367</v>
      </c>
    </row>
    <row r="423" spans="1:7" hidden="1" x14ac:dyDescent="0.25">
      <c r="A423" s="18">
        <v>41253.915748517073</v>
      </c>
      <c r="B423" s="31">
        <v>22.94</v>
      </c>
      <c r="C423" s="31">
        <v>25.38</v>
      </c>
      <c r="D423" s="11">
        <f t="shared" si="70"/>
        <v>2.1621460865208064</v>
      </c>
      <c r="E423" s="2">
        <f t="shared" si="71"/>
        <v>-23.384301732925589</v>
      </c>
      <c r="F423" s="2">
        <f t="shared" si="72"/>
        <v>-25.871559633027523</v>
      </c>
    </row>
    <row r="424" spans="1:7" x14ac:dyDescent="0.25">
      <c r="A424" s="18">
        <v>41253.922692961518</v>
      </c>
      <c r="B424" s="31">
        <v>22.99</v>
      </c>
      <c r="C424" s="31">
        <v>25.42</v>
      </c>
      <c r="D424" s="11">
        <f t="shared" si="70"/>
        <v>2.1690905309660593</v>
      </c>
      <c r="E424" s="2">
        <f t="shared" si="71"/>
        <v>-23.435270132517839</v>
      </c>
      <c r="F424" s="2">
        <f t="shared" si="72"/>
        <v>-25.912334352701329</v>
      </c>
      <c r="G424" s="28">
        <f t="shared" ref="G424" si="79">A424</f>
        <v>41253.922692961518</v>
      </c>
    </row>
    <row r="425" spans="1:7" hidden="1" x14ac:dyDescent="0.25">
      <c r="A425" s="18">
        <v>41253.929637405963</v>
      </c>
      <c r="B425" s="31">
        <v>23</v>
      </c>
      <c r="C425" s="31">
        <v>25.44</v>
      </c>
      <c r="D425" s="11">
        <f t="shared" si="70"/>
        <v>2.1760349754113122</v>
      </c>
      <c r="E425" s="2">
        <f t="shared" si="71"/>
        <v>-23.445463812436291</v>
      </c>
      <c r="F425" s="2">
        <f t="shared" si="72"/>
        <v>-25.932721712538228</v>
      </c>
    </row>
    <row r="426" spans="1:7" hidden="1" x14ac:dyDescent="0.25">
      <c r="A426" s="18">
        <v>41253.936581850408</v>
      </c>
      <c r="B426" s="31">
        <v>23.05</v>
      </c>
      <c r="C426" s="31">
        <v>25.5</v>
      </c>
      <c r="D426" s="11">
        <f t="shared" si="70"/>
        <v>2.1829794198565651</v>
      </c>
      <c r="E426" s="2">
        <f t="shared" si="71"/>
        <v>-23.496432212028544</v>
      </c>
      <c r="F426" s="2">
        <f t="shared" si="72"/>
        <v>-25.99388379204893</v>
      </c>
    </row>
    <row r="427" spans="1:7" hidden="1" x14ac:dyDescent="0.25">
      <c r="A427" s="18">
        <v>41253.943526294854</v>
      </c>
      <c r="B427" s="31">
        <v>23.08</v>
      </c>
      <c r="C427" s="31">
        <v>25.54</v>
      </c>
      <c r="D427" s="11">
        <f t="shared" si="70"/>
        <v>2.189923864301818</v>
      </c>
      <c r="E427" s="2">
        <f t="shared" si="71"/>
        <v>-23.527013251783892</v>
      </c>
      <c r="F427" s="2">
        <f t="shared" si="72"/>
        <v>-26.034658511722732</v>
      </c>
    </row>
    <row r="428" spans="1:7" hidden="1" x14ac:dyDescent="0.25">
      <c r="A428" s="18">
        <v>41253.950470739292</v>
      </c>
      <c r="B428" s="31">
        <v>23.09</v>
      </c>
      <c r="C428" s="31">
        <v>25.54</v>
      </c>
      <c r="D428" s="11">
        <f t="shared" si="70"/>
        <v>2.1968683087397949</v>
      </c>
      <c r="E428" s="2">
        <f t="shared" si="71"/>
        <v>-23.537206931702343</v>
      </c>
      <c r="F428" s="2">
        <f t="shared" si="72"/>
        <v>-26.034658511722732</v>
      </c>
    </row>
    <row r="429" spans="1:7" hidden="1" x14ac:dyDescent="0.25">
      <c r="A429" s="18">
        <v>41253.957415183737</v>
      </c>
      <c r="B429" s="31">
        <v>23.12</v>
      </c>
      <c r="C429" s="31">
        <v>25.57</v>
      </c>
      <c r="D429" s="11">
        <f t="shared" si="70"/>
        <v>2.2038127531850478</v>
      </c>
      <c r="E429" s="2">
        <f t="shared" si="71"/>
        <v>-23.567787971457697</v>
      </c>
      <c r="F429" s="2">
        <f t="shared" si="72"/>
        <v>-26.065239551478083</v>
      </c>
    </row>
    <row r="430" spans="1:7" x14ac:dyDescent="0.25">
      <c r="A430" s="18">
        <v>41253.964359628182</v>
      </c>
      <c r="B430" s="31">
        <v>23.14</v>
      </c>
      <c r="C430" s="31">
        <v>25.57</v>
      </c>
      <c r="D430" s="11">
        <f t="shared" si="70"/>
        <v>2.2107571976303007</v>
      </c>
      <c r="E430" s="2">
        <f t="shared" si="71"/>
        <v>-23.588175331294597</v>
      </c>
      <c r="F430" s="2">
        <f t="shared" si="72"/>
        <v>-26.065239551478083</v>
      </c>
      <c r="G430" s="28">
        <f t="shared" ref="G430" si="80">A430</f>
        <v>41253.964359628182</v>
      </c>
    </row>
    <row r="431" spans="1:7" hidden="1" x14ac:dyDescent="0.25">
      <c r="A431" s="18">
        <v>41253.971304072627</v>
      </c>
      <c r="B431" s="31">
        <v>22.98</v>
      </c>
      <c r="C431" s="31">
        <v>25.45</v>
      </c>
      <c r="D431" s="11">
        <f t="shared" si="70"/>
        <v>2.2177016420755535</v>
      </c>
      <c r="E431" s="2">
        <f t="shared" si="71"/>
        <v>-23.425076452599388</v>
      </c>
      <c r="F431" s="2">
        <f t="shared" si="72"/>
        <v>-25.942915392456676</v>
      </c>
    </row>
    <row r="432" spans="1:7" hidden="1" x14ac:dyDescent="0.25">
      <c r="A432" s="18">
        <v>41253.978248517073</v>
      </c>
      <c r="B432" s="31">
        <v>23.15</v>
      </c>
      <c r="C432" s="31">
        <v>25.62</v>
      </c>
      <c r="D432" s="11">
        <f t="shared" si="70"/>
        <v>2.2246460865208064</v>
      </c>
      <c r="E432" s="2">
        <f t="shared" si="71"/>
        <v>-23.598369011213048</v>
      </c>
      <c r="F432" s="2">
        <f t="shared" si="72"/>
        <v>-26.116207951070336</v>
      </c>
    </row>
    <row r="433" spans="1:7" hidden="1" x14ac:dyDescent="0.25">
      <c r="A433" s="18">
        <v>41253.985192961518</v>
      </c>
      <c r="B433" s="31">
        <v>23.17</v>
      </c>
      <c r="C433" s="31">
        <v>25.65</v>
      </c>
      <c r="D433" s="11">
        <f t="shared" si="70"/>
        <v>2.2315905309660593</v>
      </c>
      <c r="E433" s="2">
        <f t="shared" si="71"/>
        <v>-23.618756371049951</v>
      </c>
      <c r="F433" s="2">
        <f t="shared" si="72"/>
        <v>-26.146788990825687</v>
      </c>
    </row>
    <row r="434" spans="1:7" hidden="1" x14ac:dyDescent="0.25">
      <c r="A434" s="18">
        <v>41253.992137405963</v>
      </c>
      <c r="B434" s="31">
        <v>23.26</v>
      </c>
      <c r="C434" s="31">
        <v>25.72</v>
      </c>
      <c r="D434" s="11">
        <f t="shared" si="70"/>
        <v>2.2385349754113122</v>
      </c>
      <c r="E434" s="2">
        <f t="shared" si="71"/>
        <v>-23.710499490316007</v>
      </c>
      <c r="F434" s="2">
        <f t="shared" si="72"/>
        <v>-26.21814475025484</v>
      </c>
    </row>
    <row r="435" spans="1:7" hidden="1" x14ac:dyDescent="0.25">
      <c r="A435" s="18">
        <v>41253.999081850408</v>
      </c>
      <c r="B435" s="31">
        <v>23.29</v>
      </c>
      <c r="C435" s="31">
        <v>25.77</v>
      </c>
      <c r="D435" s="11">
        <f t="shared" si="70"/>
        <v>2.2454794198565651</v>
      </c>
      <c r="E435" s="2">
        <f t="shared" si="71"/>
        <v>-23.741080530071354</v>
      </c>
      <c r="F435" s="2">
        <f t="shared" si="72"/>
        <v>-26.269113149847094</v>
      </c>
    </row>
    <row r="436" spans="1:7" x14ac:dyDescent="0.25">
      <c r="A436" s="18">
        <v>41254.006026294854</v>
      </c>
      <c r="B436" s="31">
        <v>23.33</v>
      </c>
      <c r="C436" s="31">
        <v>25.81</v>
      </c>
      <c r="D436" s="11">
        <f t="shared" si="70"/>
        <v>2.252423864301818</v>
      </c>
      <c r="E436" s="2">
        <f t="shared" si="71"/>
        <v>-23.781855249745156</v>
      </c>
      <c r="F436" s="2">
        <f t="shared" si="72"/>
        <v>-26.309887869520896</v>
      </c>
      <c r="G436" s="28">
        <f t="shared" ref="G436" si="81">A436</f>
        <v>41254.006026294854</v>
      </c>
    </row>
    <row r="437" spans="1:7" hidden="1" x14ac:dyDescent="0.25">
      <c r="A437" s="18">
        <v>41254.012970739292</v>
      </c>
      <c r="B437" s="31">
        <v>23.38</v>
      </c>
      <c r="C437" s="31">
        <v>25.85</v>
      </c>
      <c r="D437" s="11">
        <f t="shared" si="70"/>
        <v>2.2593683087397949</v>
      </c>
      <c r="E437" s="2">
        <f t="shared" si="71"/>
        <v>-23.83282364933741</v>
      </c>
      <c r="F437" s="2">
        <f t="shared" si="72"/>
        <v>-26.350662589194702</v>
      </c>
    </row>
    <row r="438" spans="1:7" hidden="1" x14ac:dyDescent="0.25">
      <c r="A438" s="18">
        <v>41254.019915183737</v>
      </c>
      <c r="B438" s="31">
        <v>23.39</v>
      </c>
      <c r="C438" s="31">
        <v>25.86</v>
      </c>
      <c r="D438" s="11">
        <f t="shared" si="70"/>
        <v>2.2663127531850478</v>
      </c>
      <c r="E438" s="2">
        <f t="shared" si="71"/>
        <v>-23.843017329255861</v>
      </c>
      <c r="F438" s="2">
        <f t="shared" si="72"/>
        <v>-26.36085626911315</v>
      </c>
    </row>
    <row r="439" spans="1:7" hidden="1" x14ac:dyDescent="0.25">
      <c r="A439" s="18">
        <v>41254.026859628182</v>
      </c>
      <c r="B439" s="31">
        <v>23.44</v>
      </c>
      <c r="C439" s="31">
        <v>25.91</v>
      </c>
      <c r="D439" s="11">
        <f t="shared" si="70"/>
        <v>2.2732571976303007</v>
      </c>
      <c r="E439" s="2">
        <f t="shared" si="71"/>
        <v>-23.893985728848115</v>
      </c>
      <c r="F439" s="2">
        <f t="shared" si="72"/>
        <v>-26.411824668705403</v>
      </c>
    </row>
    <row r="440" spans="1:7" hidden="1" x14ac:dyDescent="0.25">
      <c r="A440" s="18">
        <v>41254.033804072627</v>
      </c>
      <c r="B440" s="31">
        <v>23.44</v>
      </c>
      <c r="C440" s="31">
        <v>25.91</v>
      </c>
      <c r="D440" s="11">
        <f t="shared" si="70"/>
        <v>2.2802016420755535</v>
      </c>
      <c r="E440" s="2">
        <f t="shared" si="71"/>
        <v>-23.893985728848115</v>
      </c>
      <c r="F440" s="2">
        <f t="shared" si="72"/>
        <v>-26.411824668705403</v>
      </c>
    </row>
    <row r="441" spans="1:7" hidden="1" x14ac:dyDescent="0.25">
      <c r="A441" s="18">
        <v>41254.040748517073</v>
      </c>
      <c r="B441" s="31">
        <v>23.48</v>
      </c>
      <c r="C441" s="31">
        <v>25.95</v>
      </c>
      <c r="D441" s="11">
        <f t="shared" si="70"/>
        <v>2.2871460865208064</v>
      </c>
      <c r="E441" s="2">
        <f t="shared" si="71"/>
        <v>-23.934760448521917</v>
      </c>
      <c r="F441" s="2">
        <f t="shared" si="72"/>
        <v>-26.452599388379205</v>
      </c>
    </row>
    <row r="442" spans="1:7" x14ac:dyDescent="0.25">
      <c r="A442" s="18">
        <v>41254.047692961518</v>
      </c>
      <c r="B442" s="31">
        <v>23.42</v>
      </c>
      <c r="C442" s="31">
        <v>25.87</v>
      </c>
      <c r="D442" s="11">
        <f t="shared" si="70"/>
        <v>2.2940905309660593</v>
      </c>
      <c r="E442" s="2">
        <f t="shared" si="71"/>
        <v>-23.873598369011216</v>
      </c>
      <c r="F442" s="2">
        <f t="shared" si="72"/>
        <v>-26.371049949031601</v>
      </c>
      <c r="G442" s="28">
        <f t="shared" ref="G442" si="82">A442</f>
        <v>41254.047692961518</v>
      </c>
    </row>
    <row r="443" spans="1:7" hidden="1" x14ac:dyDescent="0.25">
      <c r="A443" s="18">
        <v>41254.054637405963</v>
      </c>
      <c r="B443" s="31">
        <v>23.51</v>
      </c>
      <c r="C443" s="31">
        <v>25.97</v>
      </c>
      <c r="D443" s="11">
        <f t="shared" si="70"/>
        <v>2.3010349754113122</v>
      </c>
      <c r="E443" s="2">
        <f t="shared" si="71"/>
        <v>-23.965341488277272</v>
      </c>
      <c r="F443" s="2">
        <f t="shared" si="72"/>
        <v>-26.472986748216105</v>
      </c>
    </row>
    <row r="444" spans="1:7" hidden="1" x14ac:dyDescent="0.25">
      <c r="A444" s="18">
        <v>41254.061581850408</v>
      </c>
      <c r="B444" s="31">
        <v>23.54</v>
      </c>
      <c r="C444" s="31">
        <v>25.96</v>
      </c>
      <c r="D444" s="11">
        <f t="shared" si="70"/>
        <v>2.3079794198565651</v>
      </c>
      <c r="E444" s="2">
        <f t="shared" si="71"/>
        <v>-23.995922528032619</v>
      </c>
      <c r="F444" s="2">
        <f t="shared" si="72"/>
        <v>-26.462793068297657</v>
      </c>
    </row>
    <row r="445" spans="1:7" hidden="1" x14ac:dyDescent="0.25">
      <c r="A445" s="18">
        <v>41254.068526294854</v>
      </c>
      <c r="B445" s="31">
        <v>23.58</v>
      </c>
      <c r="C445" s="31">
        <v>26.04</v>
      </c>
      <c r="D445" s="11">
        <f t="shared" si="70"/>
        <v>2.314923864301818</v>
      </c>
      <c r="E445" s="2">
        <f t="shared" si="71"/>
        <v>-24.036697247706421</v>
      </c>
      <c r="F445" s="2">
        <f t="shared" si="72"/>
        <v>-26.544342507645261</v>
      </c>
    </row>
    <row r="446" spans="1:7" hidden="1" x14ac:dyDescent="0.25">
      <c r="A446" s="18">
        <v>41254.075470739292</v>
      </c>
      <c r="B446" s="31">
        <v>23.64</v>
      </c>
      <c r="C446" s="31">
        <v>26.09</v>
      </c>
      <c r="D446" s="11">
        <f t="shared" si="70"/>
        <v>2.3218683087397949</v>
      </c>
      <c r="E446" s="2">
        <f t="shared" si="71"/>
        <v>-24.097859327217126</v>
      </c>
      <c r="F446" s="2">
        <f t="shared" si="72"/>
        <v>-26.595310907237511</v>
      </c>
    </row>
    <row r="447" spans="1:7" hidden="1" x14ac:dyDescent="0.25">
      <c r="A447" s="18">
        <v>41254.082415183737</v>
      </c>
      <c r="B447" s="31">
        <v>23.61</v>
      </c>
      <c r="C447" s="31">
        <v>26.07</v>
      </c>
      <c r="D447" s="11">
        <f t="shared" si="70"/>
        <v>2.3288127531850478</v>
      </c>
      <c r="E447" s="2">
        <f t="shared" si="71"/>
        <v>-24.067278287461775</v>
      </c>
      <c r="F447" s="2">
        <f t="shared" si="72"/>
        <v>-26.574923547400612</v>
      </c>
    </row>
    <row r="448" spans="1:7" x14ac:dyDescent="0.25">
      <c r="A448" s="18">
        <v>41254.089359628182</v>
      </c>
      <c r="B448" s="31">
        <v>23.67</v>
      </c>
      <c r="C448" s="31">
        <v>26.13</v>
      </c>
      <c r="D448" s="11">
        <f t="shared" si="70"/>
        <v>2.3357571976303007</v>
      </c>
      <c r="E448" s="2">
        <f t="shared" si="71"/>
        <v>-24.12844036697248</v>
      </c>
      <c r="F448" s="2">
        <f t="shared" si="72"/>
        <v>-26.636085626911314</v>
      </c>
      <c r="G448" s="28">
        <f t="shared" ref="G448" si="83">A448</f>
        <v>41254.089359628182</v>
      </c>
    </row>
    <row r="449" spans="1:7" hidden="1" x14ac:dyDescent="0.25">
      <c r="A449" s="18">
        <v>41254.096304072627</v>
      </c>
      <c r="B449" s="31">
        <v>23.69</v>
      </c>
      <c r="C449" s="31">
        <v>26.15</v>
      </c>
      <c r="D449" s="11">
        <f t="shared" si="70"/>
        <v>2.3427016420755535</v>
      </c>
      <c r="E449" s="2">
        <f t="shared" si="71"/>
        <v>-24.14882772680938</v>
      </c>
      <c r="F449" s="2">
        <f t="shared" si="72"/>
        <v>-26.656472986748216</v>
      </c>
    </row>
    <row r="450" spans="1:7" hidden="1" x14ac:dyDescent="0.25">
      <c r="A450" s="18">
        <v>41254.103248517073</v>
      </c>
      <c r="B450" s="31">
        <v>23.69</v>
      </c>
      <c r="C450" s="31">
        <v>26.15</v>
      </c>
      <c r="D450" s="11">
        <f t="shared" si="70"/>
        <v>2.3496460865208064</v>
      </c>
      <c r="E450" s="2">
        <f t="shared" si="71"/>
        <v>-24.14882772680938</v>
      </c>
      <c r="F450" s="2">
        <f t="shared" si="72"/>
        <v>-26.656472986748216</v>
      </c>
    </row>
    <row r="451" spans="1:7" hidden="1" x14ac:dyDescent="0.25">
      <c r="A451" s="18">
        <v>41254.110192961518</v>
      </c>
      <c r="B451" s="31">
        <v>23.69</v>
      </c>
      <c r="C451" s="31">
        <v>26.16</v>
      </c>
      <c r="D451" s="11">
        <f t="shared" ref="D451:D514" si="84">A451-$H$2</f>
        <v>2.3565905309660593</v>
      </c>
      <c r="E451" s="2">
        <f t="shared" ref="E451:E514" si="85">B451/-0.981</f>
        <v>-24.14882772680938</v>
      </c>
      <c r="F451" s="2">
        <f t="shared" ref="F451:F514" si="86">C451/-0.981</f>
        <v>-26.666666666666668</v>
      </c>
    </row>
    <row r="452" spans="1:7" hidden="1" x14ac:dyDescent="0.25">
      <c r="A452" s="18">
        <v>41254.117137405963</v>
      </c>
      <c r="B452" s="31">
        <v>23.69</v>
      </c>
      <c r="C452" s="31">
        <v>26.16</v>
      </c>
      <c r="D452" s="11">
        <f t="shared" si="84"/>
        <v>2.3635349754113122</v>
      </c>
      <c r="E452" s="2">
        <f t="shared" si="85"/>
        <v>-24.14882772680938</v>
      </c>
      <c r="F452" s="2">
        <f t="shared" si="86"/>
        <v>-26.666666666666668</v>
      </c>
    </row>
    <row r="453" spans="1:7" hidden="1" x14ac:dyDescent="0.25">
      <c r="A453" s="18">
        <v>41254.124081850408</v>
      </c>
      <c r="B453" s="31">
        <v>23.73</v>
      </c>
      <c r="C453" s="31">
        <v>26.21</v>
      </c>
      <c r="D453" s="11">
        <f t="shared" si="84"/>
        <v>2.3704794198565651</v>
      </c>
      <c r="E453" s="2">
        <f t="shared" si="85"/>
        <v>-24.189602446483182</v>
      </c>
      <c r="F453" s="2">
        <f t="shared" si="86"/>
        <v>-26.717635066258921</v>
      </c>
    </row>
    <row r="454" spans="1:7" x14ac:dyDescent="0.25">
      <c r="A454" s="18">
        <v>41254.131026294854</v>
      </c>
      <c r="B454" s="31">
        <v>23.76</v>
      </c>
      <c r="C454" s="31">
        <v>26.19</v>
      </c>
      <c r="D454" s="11">
        <f t="shared" si="84"/>
        <v>2.377423864301818</v>
      </c>
      <c r="E454" s="2">
        <f t="shared" si="85"/>
        <v>-24.220183486238533</v>
      </c>
      <c r="F454" s="2">
        <f t="shared" si="86"/>
        <v>-26.697247706422019</v>
      </c>
      <c r="G454" s="28">
        <f t="shared" ref="G454" si="87">A454</f>
        <v>41254.131026294854</v>
      </c>
    </row>
    <row r="455" spans="1:7" hidden="1" x14ac:dyDescent="0.25">
      <c r="A455" s="18">
        <v>41254.137970739292</v>
      </c>
      <c r="B455" s="31">
        <v>23.8</v>
      </c>
      <c r="C455" s="31">
        <v>26.26</v>
      </c>
      <c r="D455" s="11">
        <f t="shared" si="84"/>
        <v>2.3843683087397949</v>
      </c>
      <c r="E455" s="2">
        <f t="shared" si="85"/>
        <v>-24.260958205912335</v>
      </c>
      <c r="F455" s="2">
        <f t="shared" si="86"/>
        <v>-26.768603465851175</v>
      </c>
    </row>
    <row r="456" spans="1:7" hidden="1" x14ac:dyDescent="0.25">
      <c r="A456" s="18">
        <v>41254.144915183737</v>
      </c>
      <c r="B456" s="31">
        <v>23.82</v>
      </c>
      <c r="C456" s="31">
        <v>26.26</v>
      </c>
      <c r="D456" s="11">
        <f t="shared" si="84"/>
        <v>2.3913127531850478</v>
      </c>
      <c r="E456" s="2">
        <f t="shared" si="85"/>
        <v>-24.281345565749238</v>
      </c>
      <c r="F456" s="2">
        <f t="shared" si="86"/>
        <v>-26.768603465851175</v>
      </c>
    </row>
    <row r="457" spans="1:7" hidden="1" x14ac:dyDescent="0.25">
      <c r="A457" s="18">
        <v>41254.151859628182</v>
      </c>
      <c r="B457" s="31">
        <v>23.86</v>
      </c>
      <c r="C457" s="31">
        <v>26.32</v>
      </c>
      <c r="D457" s="11">
        <f t="shared" si="84"/>
        <v>2.3982571976303007</v>
      </c>
      <c r="E457" s="2">
        <f t="shared" si="85"/>
        <v>-24.322120285423036</v>
      </c>
      <c r="F457" s="2">
        <f t="shared" si="86"/>
        <v>-26.829765545361877</v>
      </c>
    </row>
    <row r="458" spans="1:7" hidden="1" x14ac:dyDescent="0.25">
      <c r="A458" s="18">
        <v>41254.158804072627</v>
      </c>
      <c r="B458" s="31">
        <v>23.88</v>
      </c>
      <c r="C458" s="31">
        <v>26.35</v>
      </c>
      <c r="D458" s="11">
        <f t="shared" si="84"/>
        <v>2.4052016420755535</v>
      </c>
      <c r="E458" s="2">
        <f t="shared" si="85"/>
        <v>-24.342507645259939</v>
      </c>
      <c r="F458" s="2">
        <f t="shared" si="86"/>
        <v>-26.860346585117231</v>
      </c>
    </row>
    <row r="459" spans="1:7" hidden="1" x14ac:dyDescent="0.25">
      <c r="A459" s="18">
        <v>41254.165748517073</v>
      </c>
      <c r="B459" s="31">
        <v>23.9</v>
      </c>
      <c r="C459" s="31">
        <v>26.37</v>
      </c>
      <c r="D459" s="11">
        <f t="shared" si="84"/>
        <v>2.4121460865208064</v>
      </c>
      <c r="E459" s="2">
        <f t="shared" si="85"/>
        <v>-24.362895005096838</v>
      </c>
      <c r="F459" s="2">
        <f t="shared" si="86"/>
        <v>-26.88073394495413</v>
      </c>
    </row>
    <row r="460" spans="1:7" x14ac:dyDescent="0.25">
      <c r="A460" s="18">
        <v>41254.172692961518</v>
      </c>
      <c r="B460" s="31">
        <v>23.94</v>
      </c>
      <c r="C460" s="31">
        <v>26.4</v>
      </c>
      <c r="D460" s="11">
        <f t="shared" si="84"/>
        <v>2.4190905309660593</v>
      </c>
      <c r="E460" s="2">
        <f t="shared" si="85"/>
        <v>-24.403669724770644</v>
      </c>
      <c r="F460" s="2">
        <f t="shared" si="86"/>
        <v>-26.911314984709477</v>
      </c>
      <c r="G460" s="28">
        <f t="shared" ref="G460" si="88">A460</f>
        <v>41254.172692961518</v>
      </c>
    </row>
    <row r="461" spans="1:7" hidden="1" x14ac:dyDescent="0.25">
      <c r="A461" s="18">
        <v>41254.179637405963</v>
      </c>
      <c r="B461" s="31">
        <v>23.96</v>
      </c>
      <c r="C461" s="31">
        <v>26.38</v>
      </c>
      <c r="D461" s="11">
        <f t="shared" si="84"/>
        <v>2.4260349754113122</v>
      </c>
      <c r="E461" s="2">
        <f t="shared" si="85"/>
        <v>-24.424057084607544</v>
      </c>
      <c r="F461" s="2">
        <f t="shared" si="86"/>
        <v>-26.890927624872578</v>
      </c>
    </row>
    <row r="462" spans="1:7" hidden="1" x14ac:dyDescent="0.25">
      <c r="A462" s="18">
        <v>41254.186581850408</v>
      </c>
      <c r="B462" s="31">
        <v>24</v>
      </c>
      <c r="C462" s="31">
        <v>26.46</v>
      </c>
      <c r="D462" s="11">
        <f t="shared" si="84"/>
        <v>2.4329794198565651</v>
      </c>
      <c r="E462" s="2">
        <f t="shared" si="85"/>
        <v>-24.464831804281346</v>
      </c>
      <c r="F462" s="2">
        <f t="shared" si="86"/>
        <v>-26.972477064220186</v>
      </c>
    </row>
    <row r="463" spans="1:7" hidden="1" x14ac:dyDescent="0.25">
      <c r="A463" s="18">
        <v>41254.193526294854</v>
      </c>
      <c r="B463" s="31">
        <v>24.03</v>
      </c>
      <c r="C463" s="31">
        <v>26.5</v>
      </c>
      <c r="D463" s="11">
        <f t="shared" si="84"/>
        <v>2.439923864301818</v>
      </c>
      <c r="E463" s="2">
        <f t="shared" si="85"/>
        <v>-24.4954128440367</v>
      </c>
      <c r="F463" s="2">
        <f t="shared" si="86"/>
        <v>-27.013251783893985</v>
      </c>
    </row>
    <row r="464" spans="1:7" hidden="1" x14ac:dyDescent="0.25">
      <c r="A464" s="18">
        <v>41254.200470739292</v>
      </c>
      <c r="B464" s="31">
        <v>24.06</v>
      </c>
      <c r="C464" s="31">
        <v>26.52</v>
      </c>
      <c r="D464" s="11">
        <f t="shared" si="84"/>
        <v>2.4468683087397949</v>
      </c>
      <c r="E464" s="2">
        <f t="shared" si="85"/>
        <v>-24.525993883792047</v>
      </c>
      <c r="F464" s="2">
        <f t="shared" si="86"/>
        <v>-27.033639143730888</v>
      </c>
    </row>
    <row r="465" spans="1:7" hidden="1" x14ac:dyDescent="0.25">
      <c r="A465" s="18">
        <v>41254.207415183737</v>
      </c>
      <c r="B465" s="31">
        <v>24.11</v>
      </c>
      <c r="C465" s="31">
        <v>26.57</v>
      </c>
      <c r="D465" s="11">
        <f t="shared" si="84"/>
        <v>2.4538127531850478</v>
      </c>
      <c r="E465" s="2">
        <f t="shared" si="85"/>
        <v>-24.576962283384301</v>
      </c>
      <c r="F465" s="2">
        <f t="shared" si="86"/>
        <v>-27.084607543323141</v>
      </c>
    </row>
    <row r="466" spans="1:7" x14ac:dyDescent="0.25">
      <c r="A466" s="18">
        <v>41254.214359628182</v>
      </c>
      <c r="B466" s="31">
        <v>24.16</v>
      </c>
      <c r="C466" s="31">
        <v>26.62</v>
      </c>
      <c r="D466" s="11">
        <f t="shared" si="84"/>
        <v>2.4607571976303007</v>
      </c>
      <c r="E466" s="2">
        <f t="shared" si="85"/>
        <v>-24.627930682976555</v>
      </c>
      <c r="F466" s="2">
        <f t="shared" si="86"/>
        <v>-27.135575942915395</v>
      </c>
      <c r="G466" s="28">
        <f t="shared" ref="G466" si="89">A466</f>
        <v>41254.214359628182</v>
      </c>
    </row>
    <row r="467" spans="1:7" hidden="1" x14ac:dyDescent="0.25">
      <c r="A467" s="18">
        <v>41254.221304072627</v>
      </c>
      <c r="B467" s="31">
        <v>24.12</v>
      </c>
      <c r="C467" s="31">
        <v>26.59</v>
      </c>
      <c r="D467" s="11">
        <f t="shared" si="84"/>
        <v>2.4677016420755535</v>
      </c>
      <c r="E467" s="2">
        <f t="shared" si="85"/>
        <v>-24.587155963302752</v>
      </c>
      <c r="F467" s="2">
        <f t="shared" si="86"/>
        <v>-27.104994903160041</v>
      </c>
    </row>
    <row r="468" spans="1:7" hidden="1" x14ac:dyDescent="0.25">
      <c r="A468" s="18">
        <v>41254.228248517073</v>
      </c>
      <c r="B468" s="31">
        <v>24.17</v>
      </c>
      <c r="C468" s="31">
        <v>26.64</v>
      </c>
      <c r="D468" s="11">
        <f t="shared" si="84"/>
        <v>2.4746460865208064</v>
      </c>
      <c r="E468" s="2">
        <f t="shared" si="85"/>
        <v>-24.638124362895006</v>
      </c>
      <c r="F468" s="2">
        <f t="shared" si="86"/>
        <v>-27.155963302752294</v>
      </c>
    </row>
    <row r="469" spans="1:7" hidden="1" x14ac:dyDescent="0.25">
      <c r="A469" s="18">
        <v>41254.235192961518</v>
      </c>
      <c r="B469" s="31">
        <v>24.21</v>
      </c>
      <c r="C469" s="31">
        <v>26.66</v>
      </c>
      <c r="D469" s="11">
        <f t="shared" si="84"/>
        <v>2.4815905309660593</v>
      </c>
      <c r="E469" s="2">
        <f t="shared" si="85"/>
        <v>-24.678899082568808</v>
      </c>
      <c r="F469" s="2">
        <f t="shared" si="86"/>
        <v>-27.176350662589197</v>
      </c>
    </row>
    <row r="470" spans="1:7" hidden="1" x14ac:dyDescent="0.25">
      <c r="A470" s="18">
        <v>41254.242137405963</v>
      </c>
      <c r="B470" s="31">
        <v>24.13</v>
      </c>
      <c r="C470" s="31">
        <v>26.55</v>
      </c>
      <c r="D470" s="11">
        <f t="shared" si="84"/>
        <v>2.4885349754113122</v>
      </c>
      <c r="E470" s="2">
        <f t="shared" si="85"/>
        <v>-24.597349643221204</v>
      </c>
      <c r="F470" s="2">
        <f t="shared" si="86"/>
        <v>-27.064220183486238</v>
      </c>
    </row>
    <row r="471" spans="1:7" hidden="1" x14ac:dyDescent="0.25">
      <c r="A471" s="18">
        <v>41254.249081850408</v>
      </c>
      <c r="B471" s="31">
        <v>24.18</v>
      </c>
      <c r="C471" s="31">
        <v>26.65</v>
      </c>
      <c r="D471" s="11">
        <f t="shared" si="84"/>
        <v>2.4954794198565651</v>
      </c>
      <c r="E471" s="2">
        <f t="shared" si="85"/>
        <v>-24.648318042813457</v>
      </c>
      <c r="F471" s="2">
        <f t="shared" si="86"/>
        <v>-27.166156982670742</v>
      </c>
    </row>
    <row r="472" spans="1:7" x14ac:dyDescent="0.25">
      <c r="A472" s="18">
        <v>41254.256026294854</v>
      </c>
      <c r="B472" s="31">
        <v>24.24</v>
      </c>
      <c r="C472" s="31">
        <v>26.66</v>
      </c>
      <c r="D472" s="11">
        <f t="shared" si="84"/>
        <v>2.502423864301818</v>
      </c>
      <c r="E472" s="2">
        <f t="shared" si="85"/>
        <v>-24.709480122324159</v>
      </c>
      <c r="F472" s="2">
        <f t="shared" si="86"/>
        <v>-27.176350662589197</v>
      </c>
      <c r="G472" s="28">
        <f t="shared" ref="G472" si="90">A472</f>
        <v>41254.256026294854</v>
      </c>
    </row>
    <row r="473" spans="1:7" hidden="1" x14ac:dyDescent="0.25">
      <c r="A473" s="18">
        <v>41254.262970739292</v>
      </c>
      <c r="B473" s="31">
        <v>24.26</v>
      </c>
      <c r="C473" s="31">
        <v>26.72</v>
      </c>
      <c r="D473" s="11">
        <f t="shared" si="84"/>
        <v>2.5093683087397949</v>
      </c>
      <c r="E473" s="2">
        <f t="shared" si="85"/>
        <v>-24.729867482161062</v>
      </c>
      <c r="F473" s="2">
        <f t="shared" si="86"/>
        <v>-27.237512742099899</v>
      </c>
    </row>
    <row r="474" spans="1:7" hidden="1" x14ac:dyDescent="0.25">
      <c r="A474" s="18">
        <v>41254.269915183737</v>
      </c>
      <c r="B474" s="31">
        <v>24.3</v>
      </c>
      <c r="C474" s="31">
        <v>26.76</v>
      </c>
      <c r="D474" s="11">
        <f t="shared" si="84"/>
        <v>2.5163127531850478</v>
      </c>
      <c r="E474" s="2">
        <f t="shared" si="85"/>
        <v>-24.770642201834864</v>
      </c>
      <c r="F474" s="2">
        <f t="shared" si="86"/>
        <v>-27.278287461773701</v>
      </c>
    </row>
    <row r="475" spans="1:7" hidden="1" x14ac:dyDescent="0.25">
      <c r="A475" s="18">
        <v>41254.276859628182</v>
      </c>
      <c r="B475" s="31">
        <v>24.34</v>
      </c>
      <c r="C475" s="31">
        <v>26.8</v>
      </c>
      <c r="D475" s="11">
        <f t="shared" si="84"/>
        <v>2.5232571976303007</v>
      </c>
      <c r="E475" s="2">
        <f t="shared" si="85"/>
        <v>-24.811416921508666</v>
      </c>
      <c r="F475" s="2">
        <f t="shared" si="86"/>
        <v>-27.319062181447503</v>
      </c>
    </row>
    <row r="476" spans="1:7" hidden="1" x14ac:dyDescent="0.25">
      <c r="A476" s="18">
        <v>41254.283804072627</v>
      </c>
      <c r="B476" s="31">
        <v>24.37</v>
      </c>
      <c r="C476" s="31">
        <v>26.84</v>
      </c>
      <c r="D476" s="11">
        <f t="shared" si="84"/>
        <v>2.5302016420755535</v>
      </c>
      <c r="E476" s="2">
        <f t="shared" si="85"/>
        <v>-24.841997961264017</v>
      </c>
      <c r="F476" s="2">
        <f t="shared" si="86"/>
        <v>-27.359836901121305</v>
      </c>
    </row>
    <row r="477" spans="1:7" hidden="1" x14ac:dyDescent="0.25">
      <c r="A477" s="18">
        <v>41254.290748517073</v>
      </c>
      <c r="B477" s="31">
        <v>24.41</v>
      </c>
      <c r="C477" s="31">
        <v>26.83</v>
      </c>
      <c r="D477" s="11">
        <f t="shared" si="84"/>
        <v>2.5371460865208064</v>
      </c>
      <c r="E477" s="2">
        <f t="shared" si="85"/>
        <v>-24.882772680937819</v>
      </c>
      <c r="F477" s="2">
        <f t="shared" si="86"/>
        <v>-27.349643221202854</v>
      </c>
    </row>
    <row r="478" spans="1:7" x14ac:dyDescent="0.25">
      <c r="A478" s="18">
        <v>41254.297692961518</v>
      </c>
      <c r="B478" s="31">
        <v>24.39</v>
      </c>
      <c r="C478" s="31">
        <v>26.87</v>
      </c>
      <c r="D478" s="11">
        <f t="shared" si="84"/>
        <v>2.5440905309660593</v>
      </c>
      <c r="E478" s="2">
        <f t="shared" si="85"/>
        <v>-24.86238532110092</v>
      </c>
      <c r="F478" s="2">
        <f t="shared" si="86"/>
        <v>-27.390417940876659</v>
      </c>
      <c r="G478" s="28">
        <f t="shared" ref="G478" si="91">A478</f>
        <v>41254.297692961518</v>
      </c>
    </row>
    <row r="479" spans="1:7" hidden="1" x14ac:dyDescent="0.25">
      <c r="A479" s="18">
        <v>41254.304637405963</v>
      </c>
      <c r="B479" s="31">
        <v>24.41</v>
      </c>
      <c r="C479" s="31">
        <v>26.84</v>
      </c>
      <c r="D479" s="11">
        <f t="shared" si="84"/>
        <v>2.5510349754113122</v>
      </c>
      <c r="E479" s="2">
        <f t="shared" si="85"/>
        <v>-24.882772680937819</v>
      </c>
      <c r="F479" s="2">
        <f t="shared" si="86"/>
        <v>-27.359836901121305</v>
      </c>
    </row>
    <row r="480" spans="1:7" hidden="1" x14ac:dyDescent="0.25">
      <c r="A480" s="18">
        <v>41254.311581850408</v>
      </c>
      <c r="B480" s="31">
        <v>24.43</v>
      </c>
      <c r="C480" s="31">
        <v>26.9</v>
      </c>
      <c r="D480" s="11">
        <f t="shared" si="84"/>
        <v>2.5579794198565651</v>
      </c>
      <c r="E480" s="2">
        <f t="shared" si="85"/>
        <v>-24.903160040774718</v>
      </c>
      <c r="F480" s="2">
        <f t="shared" si="86"/>
        <v>-27.420998980632007</v>
      </c>
    </row>
    <row r="481" spans="1:7" hidden="1" x14ac:dyDescent="0.25">
      <c r="A481" s="18">
        <v>41254.318526294854</v>
      </c>
      <c r="B481" s="31">
        <v>24.45</v>
      </c>
      <c r="C481" s="31">
        <v>26.92</v>
      </c>
      <c r="D481" s="11">
        <f t="shared" si="84"/>
        <v>2.564923864301818</v>
      </c>
      <c r="E481" s="2">
        <f t="shared" si="85"/>
        <v>-24.923547400611621</v>
      </c>
      <c r="F481" s="2">
        <f t="shared" si="86"/>
        <v>-27.441386340468913</v>
      </c>
    </row>
    <row r="482" spans="1:7" hidden="1" x14ac:dyDescent="0.25">
      <c r="A482" s="18">
        <v>41254.325470739292</v>
      </c>
      <c r="B482" s="31">
        <v>24.5</v>
      </c>
      <c r="C482" s="31">
        <v>26.96</v>
      </c>
      <c r="D482" s="11">
        <f t="shared" si="84"/>
        <v>2.5718683087397949</v>
      </c>
      <c r="E482" s="2">
        <f t="shared" si="85"/>
        <v>-24.974515800203875</v>
      </c>
      <c r="F482" s="2">
        <f t="shared" si="86"/>
        <v>-27.482161060142712</v>
      </c>
    </row>
    <row r="483" spans="1:7" hidden="1" x14ac:dyDescent="0.25">
      <c r="A483" s="18">
        <v>41254.332415183737</v>
      </c>
      <c r="B483" s="31">
        <v>24.54</v>
      </c>
      <c r="C483" s="31">
        <v>27</v>
      </c>
      <c r="D483" s="11">
        <f t="shared" si="84"/>
        <v>2.5788127531850478</v>
      </c>
      <c r="E483" s="2">
        <f t="shared" si="85"/>
        <v>-25.015290519877677</v>
      </c>
      <c r="F483" s="2">
        <f t="shared" si="86"/>
        <v>-27.522935779816514</v>
      </c>
    </row>
    <row r="484" spans="1:7" x14ac:dyDescent="0.25">
      <c r="A484" s="18">
        <v>41254.339359628182</v>
      </c>
      <c r="B484" s="31">
        <v>24.57</v>
      </c>
      <c r="C484" s="31">
        <v>27.01</v>
      </c>
      <c r="D484" s="11">
        <f t="shared" si="84"/>
        <v>2.5857571976303007</v>
      </c>
      <c r="E484" s="2">
        <f t="shared" si="85"/>
        <v>-25.045871559633028</v>
      </c>
      <c r="F484" s="2">
        <f t="shared" si="86"/>
        <v>-27.533129459734965</v>
      </c>
      <c r="G484" s="28">
        <f t="shared" ref="G484" si="92">A484</f>
        <v>41254.339359628182</v>
      </c>
    </row>
    <row r="485" spans="1:7" hidden="1" x14ac:dyDescent="0.25">
      <c r="A485" s="18">
        <v>41254.346304072627</v>
      </c>
      <c r="B485" s="31">
        <v>24.59</v>
      </c>
      <c r="C485" s="31">
        <v>27.05</v>
      </c>
      <c r="D485" s="11">
        <f t="shared" si="84"/>
        <v>2.5927016420755535</v>
      </c>
      <c r="E485" s="2">
        <f t="shared" si="85"/>
        <v>-25.066258919469927</v>
      </c>
      <c r="F485" s="2">
        <f t="shared" si="86"/>
        <v>-27.573904179408768</v>
      </c>
    </row>
    <row r="486" spans="1:7" hidden="1" x14ac:dyDescent="0.25">
      <c r="A486" s="18">
        <v>41254.353248517073</v>
      </c>
      <c r="B486" s="31">
        <v>24.64</v>
      </c>
      <c r="C486" s="31">
        <v>27.1</v>
      </c>
      <c r="D486" s="11">
        <f t="shared" si="84"/>
        <v>2.5996460865208064</v>
      </c>
      <c r="E486" s="2">
        <f t="shared" si="85"/>
        <v>-25.117227319062181</v>
      </c>
      <c r="F486" s="2">
        <f t="shared" si="86"/>
        <v>-27.624872579001021</v>
      </c>
    </row>
    <row r="487" spans="1:7" hidden="1" x14ac:dyDescent="0.25">
      <c r="A487" s="18">
        <v>41254.360192961518</v>
      </c>
      <c r="B487" s="31">
        <v>24.65</v>
      </c>
      <c r="C487" s="31">
        <v>27.11</v>
      </c>
      <c r="D487" s="11">
        <f t="shared" si="84"/>
        <v>2.6065905309660593</v>
      </c>
      <c r="E487" s="2">
        <f t="shared" si="85"/>
        <v>-25.127420998980632</v>
      </c>
      <c r="F487" s="2">
        <f t="shared" si="86"/>
        <v>-27.635066258919469</v>
      </c>
    </row>
    <row r="488" spans="1:7" hidden="1" x14ac:dyDescent="0.25">
      <c r="A488" s="18">
        <v>41254.367137405963</v>
      </c>
      <c r="B488" s="31">
        <v>24.66</v>
      </c>
      <c r="C488" s="31">
        <v>27.08</v>
      </c>
      <c r="D488" s="11">
        <f t="shared" si="84"/>
        <v>2.6135349754113122</v>
      </c>
      <c r="E488" s="2">
        <f t="shared" si="85"/>
        <v>-25.137614678899084</v>
      </c>
      <c r="F488" s="2">
        <f t="shared" si="86"/>
        <v>-27.604485219164118</v>
      </c>
    </row>
    <row r="489" spans="1:7" hidden="1" x14ac:dyDescent="0.25">
      <c r="A489" s="18">
        <v>41254.374081850408</v>
      </c>
      <c r="B489" s="31">
        <v>24.67</v>
      </c>
      <c r="C489" s="31">
        <v>27.14</v>
      </c>
      <c r="D489" s="11">
        <f t="shared" si="84"/>
        <v>2.6204794198565651</v>
      </c>
      <c r="E489" s="2">
        <f t="shared" si="85"/>
        <v>-25.147808358817535</v>
      </c>
      <c r="F489" s="2">
        <f t="shared" si="86"/>
        <v>-27.665647298674823</v>
      </c>
    </row>
    <row r="490" spans="1:7" x14ac:dyDescent="0.25">
      <c r="A490" s="18">
        <v>41254.381026294854</v>
      </c>
      <c r="B490" s="31">
        <v>24.72</v>
      </c>
      <c r="C490" s="31">
        <v>27.17</v>
      </c>
      <c r="D490" s="11">
        <f t="shared" si="84"/>
        <v>2.627423864301818</v>
      </c>
      <c r="E490" s="2">
        <f t="shared" si="85"/>
        <v>-25.198776758409785</v>
      </c>
      <c r="F490" s="2">
        <f t="shared" si="86"/>
        <v>-27.696228338430174</v>
      </c>
      <c r="G490" s="28">
        <f t="shared" ref="G490" si="93">A490</f>
        <v>41254.381026294854</v>
      </c>
    </row>
    <row r="491" spans="1:7" hidden="1" x14ac:dyDescent="0.25">
      <c r="A491" s="18">
        <v>41254.387970739292</v>
      </c>
      <c r="B491" s="31">
        <v>24.76</v>
      </c>
      <c r="C491" s="31">
        <v>27.22</v>
      </c>
      <c r="D491" s="11">
        <f t="shared" si="84"/>
        <v>2.6343683087397949</v>
      </c>
      <c r="E491" s="2">
        <f t="shared" si="85"/>
        <v>-25.239551478083591</v>
      </c>
      <c r="F491" s="2">
        <f t="shared" si="86"/>
        <v>-27.747196738022424</v>
      </c>
    </row>
    <row r="492" spans="1:7" hidden="1" x14ac:dyDescent="0.25">
      <c r="A492" s="18">
        <v>41254.394915183737</v>
      </c>
      <c r="B492" s="31">
        <v>24.77</v>
      </c>
      <c r="C492" s="31">
        <v>27.23</v>
      </c>
      <c r="D492" s="11">
        <f t="shared" si="84"/>
        <v>2.6413127531850478</v>
      </c>
      <c r="E492" s="2">
        <f t="shared" si="85"/>
        <v>-25.249745158002039</v>
      </c>
      <c r="F492" s="2">
        <f t="shared" si="86"/>
        <v>-27.757390417940879</v>
      </c>
    </row>
    <row r="493" spans="1:7" hidden="1" x14ac:dyDescent="0.25">
      <c r="A493" s="18">
        <v>41254.401859628182</v>
      </c>
      <c r="B493" s="31">
        <v>24.78</v>
      </c>
      <c r="C493" s="31">
        <v>27.27</v>
      </c>
      <c r="D493" s="11">
        <f t="shared" si="84"/>
        <v>2.6482571976303007</v>
      </c>
      <c r="E493" s="2">
        <f t="shared" si="85"/>
        <v>-25.25993883792049</v>
      </c>
      <c r="F493" s="2">
        <f t="shared" si="86"/>
        <v>-27.798165137614678</v>
      </c>
    </row>
    <row r="494" spans="1:7" hidden="1" x14ac:dyDescent="0.25">
      <c r="A494" s="18">
        <v>41254.408804072627</v>
      </c>
      <c r="B494" s="31">
        <v>24.83</v>
      </c>
      <c r="C494" s="31">
        <v>27.29</v>
      </c>
      <c r="D494" s="11">
        <f t="shared" si="84"/>
        <v>2.6552016420755535</v>
      </c>
      <c r="E494" s="2">
        <f t="shared" si="85"/>
        <v>-25.31090723751274</v>
      </c>
      <c r="F494" s="2">
        <f t="shared" si="86"/>
        <v>-27.818552497451581</v>
      </c>
    </row>
    <row r="495" spans="1:7" hidden="1" x14ac:dyDescent="0.25">
      <c r="A495" s="18">
        <v>41254.415748517073</v>
      </c>
      <c r="B495" s="31">
        <v>24.87</v>
      </c>
      <c r="C495" s="31">
        <v>27.34</v>
      </c>
      <c r="D495" s="11">
        <f t="shared" si="84"/>
        <v>2.6621460865208064</v>
      </c>
      <c r="E495" s="2">
        <f t="shared" si="85"/>
        <v>-25.351681957186546</v>
      </c>
      <c r="F495" s="2">
        <f t="shared" si="86"/>
        <v>-27.869520897043834</v>
      </c>
    </row>
    <row r="496" spans="1:7" x14ac:dyDescent="0.25">
      <c r="A496" s="18">
        <v>41254.422692961518</v>
      </c>
      <c r="B496" s="31">
        <v>24.89</v>
      </c>
      <c r="C496" s="31">
        <v>27.36</v>
      </c>
      <c r="D496" s="11">
        <f t="shared" si="84"/>
        <v>2.6690905309660593</v>
      </c>
      <c r="E496" s="2">
        <f t="shared" si="85"/>
        <v>-25.372069317023445</v>
      </c>
      <c r="F496" s="2">
        <f t="shared" si="86"/>
        <v>-27.889908256880734</v>
      </c>
      <c r="G496" s="28">
        <f t="shared" ref="G496" si="94">A496</f>
        <v>41254.422692961518</v>
      </c>
    </row>
    <row r="497" spans="1:7" hidden="1" x14ac:dyDescent="0.25">
      <c r="A497" s="18">
        <v>41254.429637405963</v>
      </c>
      <c r="B497" s="31">
        <v>24.91</v>
      </c>
      <c r="C497" s="31">
        <v>27.37</v>
      </c>
      <c r="D497" s="11">
        <f t="shared" si="84"/>
        <v>2.6760349754113122</v>
      </c>
      <c r="E497" s="2">
        <f t="shared" si="85"/>
        <v>-25.392456676860348</v>
      </c>
      <c r="F497" s="2">
        <f t="shared" si="86"/>
        <v>-27.900101936799185</v>
      </c>
    </row>
    <row r="498" spans="1:7" hidden="1" x14ac:dyDescent="0.25">
      <c r="A498" s="18">
        <v>41254.436581850408</v>
      </c>
      <c r="B498" s="31">
        <v>24.91</v>
      </c>
      <c r="C498" s="31">
        <v>27.37</v>
      </c>
      <c r="D498" s="11">
        <f t="shared" si="84"/>
        <v>2.6829794198565651</v>
      </c>
      <c r="E498" s="2">
        <f t="shared" si="85"/>
        <v>-25.392456676860348</v>
      </c>
      <c r="F498" s="2">
        <f t="shared" si="86"/>
        <v>-27.900101936799185</v>
      </c>
    </row>
    <row r="499" spans="1:7" hidden="1" x14ac:dyDescent="0.25">
      <c r="A499" s="18">
        <v>41254.443526294854</v>
      </c>
      <c r="B499" s="31">
        <v>24.94</v>
      </c>
      <c r="C499" s="31">
        <v>27.4</v>
      </c>
      <c r="D499" s="11">
        <f t="shared" si="84"/>
        <v>2.689923864301818</v>
      </c>
      <c r="E499" s="2">
        <f t="shared" si="85"/>
        <v>-25.423037716615699</v>
      </c>
      <c r="F499" s="2">
        <f t="shared" si="86"/>
        <v>-27.930682976554536</v>
      </c>
    </row>
    <row r="500" spans="1:7" hidden="1" x14ac:dyDescent="0.25">
      <c r="A500" s="18">
        <v>41254.450470739292</v>
      </c>
      <c r="B500" s="31">
        <v>24.95</v>
      </c>
      <c r="C500" s="31">
        <v>27.37</v>
      </c>
      <c r="D500" s="11">
        <f t="shared" si="84"/>
        <v>2.6968683087397949</v>
      </c>
      <c r="E500" s="2">
        <f t="shared" si="85"/>
        <v>-25.433231396534147</v>
      </c>
      <c r="F500" s="2">
        <f t="shared" si="86"/>
        <v>-27.900101936799185</v>
      </c>
    </row>
    <row r="501" spans="1:7" hidden="1" x14ac:dyDescent="0.25">
      <c r="A501" s="18">
        <v>41254.457415183737</v>
      </c>
      <c r="B501" s="31">
        <v>24.97</v>
      </c>
      <c r="C501" s="31">
        <v>27.44</v>
      </c>
      <c r="D501" s="11">
        <f t="shared" si="84"/>
        <v>2.7038127531850478</v>
      </c>
      <c r="E501" s="2">
        <f t="shared" si="85"/>
        <v>-25.45361875637105</v>
      </c>
      <c r="F501" s="2">
        <f t="shared" si="86"/>
        <v>-27.971457696228342</v>
      </c>
    </row>
    <row r="502" spans="1:7" x14ac:dyDescent="0.25">
      <c r="A502" s="18">
        <v>41254.464359628182</v>
      </c>
      <c r="B502" s="31">
        <v>25.01</v>
      </c>
      <c r="C502" s="31">
        <v>27.47</v>
      </c>
      <c r="D502" s="11">
        <f t="shared" si="84"/>
        <v>2.7107571976303007</v>
      </c>
      <c r="E502" s="2">
        <f t="shared" si="85"/>
        <v>-25.494393476044856</v>
      </c>
      <c r="F502" s="2">
        <f t="shared" si="86"/>
        <v>-28.002038735983689</v>
      </c>
      <c r="G502" s="28">
        <f t="shared" ref="G502" si="95">A502</f>
        <v>41254.464359628182</v>
      </c>
    </row>
    <row r="503" spans="1:7" hidden="1" x14ac:dyDescent="0.25">
      <c r="A503" s="18">
        <v>41254.471304072627</v>
      </c>
      <c r="B503" s="31">
        <v>24.99</v>
      </c>
      <c r="C503" s="31">
        <v>27.46</v>
      </c>
      <c r="D503" s="11">
        <f t="shared" si="84"/>
        <v>2.7177016420755535</v>
      </c>
      <c r="E503" s="2">
        <f t="shared" si="85"/>
        <v>-25.474006116207949</v>
      </c>
      <c r="F503" s="2">
        <f t="shared" si="86"/>
        <v>-27.991845056065241</v>
      </c>
    </row>
    <row r="504" spans="1:7" hidden="1" x14ac:dyDescent="0.25">
      <c r="A504" s="18">
        <v>41254.478248517073</v>
      </c>
      <c r="B504" s="31">
        <v>25.07</v>
      </c>
      <c r="C504" s="31">
        <v>27.52</v>
      </c>
      <c r="D504" s="11">
        <f t="shared" si="84"/>
        <v>2.7246460865208064</v>
      </c>
      <c r="E504" s="2">
        <f t="shared" si="85"/>
        <v>-25.555555555555557</v>
      </c>
      <c r="F504" s="2">
        <f t="shared" si="86"/>
        <v>-28.053007135575942</v>
      </c>
    </row>
    <row r="505" spans="1:7" hidden="1" x14ac:dyDescent="0.25">
      <c r="A505" s="18">
        <v>41254.485192961518</v>
      </c>
      <c r="B505" s="31">
        <v>25.1</v>
      </c>
      <c r="C505" s="31">
        <v>27.55</v>
      </c>
      <c r="D505" s="11">
        <f t="shared" si="84"/>
        <v>2.7315905309660593</v>
      </c>
      <c r="E505" s="2">
        <f t="shared" si="85"/>
        <v>-25.586136595310908</v>
      </c>
      <c r="F505" s="2">
        <f t="shared" si="86"/>
        <v>-28.083588175331297</v>
      </c>
    </row>
    <row r="506" spans="1:7" hidden="1" x14ac:dyDescent="0.25">
      <c r="A506" s="18">
        <v>41254.492137405963</v>
      </c>
      <c r="B506" s="31">
        <v>25.11</v>
      </c>
      <c r="C506" s="31">
        <v>27.57</v>
      </c>
      <c r="D506" s="11">
        <f t="shared" si="84"/>
        <v>2.7385349754113122</v>
      </c>
      <c r="E506" s="2">
        <f t="shared" si="85"/>
        <v>-25.596330275229359</v>
      </c>
      <c r="F506" s="2">
        <f t="shared" si="86"/>
        <v>-28.103975535168196</v>
      </c>
    </row>
    <row r="507" spans="1:7" hidden="1" x14ac:dyDescent="0.25">
      <c r="A507" s="18">
        <v>41254.499081850408</v>
      </c>
      <c r="B507" s="31">
        <v>24.86</v>
      </c>
      <c r="C507" s="31">
        <v>27.35</v>
      </c>
      <c r="D507" s="11">
        <f t="shared" si="84"/>
        <v>2.7454794198565651</v>
      </c>
      <c r="E507" s="2">
        <f t="shared" si="85"/>
        <v>-25.341488277268095</v>
      </c>
      <c r="F507" s="2">
        <f t="shared" si="86"/>
        <v>-27.879714576962286</v>
      </c>
    </row>
    <row r="508" spans="1:7" x14ac:dyDescent="0.25">
      <c r="A508" s="18">
        <v>41254.506026294854</v>
      </c>
      <c r="B508" s="31">
        <v>24.99</v>
      </c>
      <c r="C508" s="31">
        <v>27.44</v>
      </c>
      <c r="D508" s="11">
        <f t="shared" si="84"/>
        <v>2.752423864301818</v>
      </c>
      <c r="E508" s="2">
        <f t="shared" si="85"/>
        <v>-25.474006116207949</v>
      </c>
      <c r="F508" s="2">
        <f t="shared" si="86"/>
        <v>-27.971457696228342</v>
      </c>
      <c r="G508" s="28">
        <f t="shared" ref="G508" si="96">A508</f>
        <v>41254.506026294854</v>
      </c>
    </row>
    <row r="509" spans="1:7" hidden="1" x14ac:dyDescent="0.25">
      <c r="A509" s="18">
        <v>41254.512970739292</v>
      </c>
      <c r="B509" s="31">
        <v>25.15</v>
      </c>
      <c r="C509" s="31">
        <v>27.61</v>
      </c>
      <c r="D509" s="11">
        <f t="shared" si="84"/>
        <v>2.7593683087397949</v>
      </c>
      <c r="E509" s="2">
        <f t="shared" si="85"/>
        <v>-25.637104994903158</v>
      </c>
      <c r="F509" s="2">
        <f t="shared" si="86"/>
        <v>-28.144750254841998</v>
      </c>
    </row>
    <row r="510" spans="1:7" hidden="1" x14ac:dyDescent="0.25">
      <c r="A510" s="18">
        <v>41254.519915183737</v>
      </c>
      <c r="B510" s="31">
        <v>25.17</v>
      </c>
      <c r="C510" s="31">
        <v>27.6</v>
      </c>
      <c r="D510" s="11">
        <f t="shared" si="84"/>
        <v>2.7663127531850478</v>
      </c>
      <c r="E510" s="2">
        <f t="shared" si="85"/>
        <v>-25.657492354740064</v>
      </c>
      <c r="F510" s="2">
        <f t="shared" si="86"/>
        <v>-28.13455657492355</v>
      </c>
    </row>
    <row r="511" spans="1:7" hidden="1" x14ac:dyDescent="0.25">
      <c r="A511" s="18">
        <v>41254.526859628182</v>
      </c>
      <c r="B511" s="31">
        <v>25.18</v>
      </c>
      <c r="C511" s="31">
        <v>27.63</v>
      </c>
      <c r="D511" s="11">
        <f t="shared" si="84"/>
        <v>2.7732571976303007</v>
      </c>
      <c r="E511" s="2">
        <f t="shared" si="85"/>
        <v>-25.667686034658512</v>
      </c>
      <c r="F511" s="2">
        <f t="shared" si="86"/>
        <v>-28.165137614678898</v>
      </c>
    </row>
    <row r="512" spans="1:7" hidden="1" x14ac:dyDescent="0.25">
      <c r="A512" s="18">
        <v>41254.533804072627</v>
      </c>
      <c r="B512" s="31">
        <v>25.16</v>
      </c>
      <c r="C512" s="31">
        <v>27.62</v>
      </c>
      <c r="D512" s="11">
        <f t="shared" si="84"/>
        <v>2.7802016420755535</v>
      </c>
      <c r="E512" s="2">
        <f t="shared" si="85"/>
        <v>-25.647298674821613</v>
      </c>
      <c r="F512" s="2">
        <f t="shared" si="86"/>
        <v>-28.15494393476045</v>
      </c>
    </row>
    <row r="513" spans="1:7" hidden="1" x14ac:dyDescent="0.25">
      <c r="A513" s="18">
        <v>41254.540748517073</v>
      </c>
      <c r="B513" s="31">
        <v>25.21</v>
      </c>
      <c r="C513" s="31">
        <v>27.66</v>
      </c>
      <c r="D513" s="11">
        <f t="shared" si="84"/>
        <v>2.7871460865208064</v>
      </c>
      <c r="E513" s="2">
        <f t="shared" si="85"/>
        <v>-25.698267074413863</v>
      </c>
      <c r="F513" s="2">
        <f t="shared" si="86"/>
        <v>-28.195718654434252</v>
      </c>
    </row>
    <row r="514" spans="1:7" x14ac:dyDescent="0.25">
      <c r="A514" s="18">
        <v>41254.547692961518</v>
      </c>
      <c r="B514" s="31">
        <v>25.24</v>
      </c>
      <c r="C514" s="31">
        <v>27.69</v>
      </c>
      <c r="D514" s="11">
        <f t="shared" si="84"/>
        <v>2.7940905309660593</v>
      </c>
      <c r="E514" s="2">
        <f t="shared" si="85"/>
        <v>-25.728848114169214</v>
      </c>
      <c r="F514" s="2">
        <f t="shared" si="86"/>
        <v>-28.226299694189603</v>
      </c>
      <c r="G514" s="28">
        <f t="shared" ref="G514" si="97">A514</f>
        <v>41254.547692961518</v>
      </c>
    </row>
    <row r="515" spans="1:7" hidden="1" x14ac:dyDescent="0.25">
      <c r="A515" s="18">
        <v>41254.554637405963</v>
      </c>
      <c r="B515" s="31">
        <v>25.3</v>
      </c>
      <c r="C515" s="31">
        <v>27.74</v>
      </c>
      <c r="D515" s="11">
        <f t="shared" ref="D515:D578" si="98">A515-$H$2</f>
        <v>2.8010349754113122</v>
      </c>
      <c r="E515" s="2">
        <f t="shared" ref="E515:E578" si="99">B515/-0.981</f>
        <v>-25.790010193679919</v>
      </c>
      <c r="F515" s="2">
        <f t="shared" ref="F515:F578" si="100">C515/-0.981</f>
        <v>-28.277268093781853</v>
      </c>
    </row>
    <row r="516" spans="1:7" hidden="1" x14ac:dyDescent="0.25">
      <c r="A516" s="18">
        <v>41254.561581850408</v>
      </c>
      <c r="B516" s="31">
        <v>25.32</v>
      </c>
      <c r="C516" s="31">
        <v>27.77</v>
      </c>
      <c r="D516" s="11">
        <f t="shared" si="98"/>
        <v>2.8079794198565651</v>
      </c>
      <c r="E516" s="2">
        <f t="shared" si="99"/>
        <v>-25.810397553516822</v>
      </c>
      <c r="F516" s="2">
        <f t="shared" si="100"/>
        <v>-28.307849133537207</v>
      </c>
    </row>
    <row r="517" spans="1:7" hidden="1" x14ac:dyDescent="0.25">
      <c r="A517" s="18">
        <v>41254.568526294854</v>
      </c>
      <c r="B517" s="31">
        <v>25.33</v>
      </c>
      <c r="C517" s="31">
        <v>27.78</v>
      </c>
      <c r="D517" s="11">
        <f t="shared" si="98"/>
        <v>2.814923864301818</v>
      </c>
      <c r="E517" s="2">
        <f t="shared" si="99"/>
        <v>-25.82059123343527</v>
      </c>
      <c r="F517" s="2">
        <f t="shared" si="100"/>
        <v>-28.318042813455659</v>
      </c>
    </row>
    <row r="518" spans="1:7" hidden="1" x14ac:dyDescent="0.25">
      <c r="A518" s="18">
        <v>41254.575470739292</v>
      </c>
      <c r="B518" s="31">
        <v>25.33</v>
      </c>
      <c r="C518" s="31">
        <v>27.76</v>
      </c>
      <c r="D518" s="11">
        <f t="shared" si="98"/>
        <v>2.8218683087397949</v>
      </c>
      <c r="E518" s="2">
        <f t="shared" si="99"/>
        <v>-25.82059123343527</v>
      </c>
      <c r="F518" s="2">
        <f t="shared" si="100"/>
        <v>-28.297655453618759</v>
      </c>
    </row>
    <row r="519" spans="1:7" hidden="1" x14ac:dyDescent="0.25">
      <c r="A519" s="18">
        <v>41254.582415183737</v>
      </c>
      <c r="B519" s="31">
        <v>25.35</v>
      </c>
      <c r="C519" s="31">
        <v>27.8</v>
      </c>
      <c r="D519" s="11">
        <f t="shared" si="98"/>
        <v>2.8288127531850478</v>
      </c>
      <c r="E519" s="2">
        <f t="shared" si="99"/>
        <v>-25.840978593272173</v>
      </c>
      <c r="F519" s="2">
        <f t="shared" si="100"/>
        <v>-28.338430173292561</v>
      </c>
    </row>
    <row r="520" spans="1:7" x14ac:dyDescent="0.25">
      <c r="A520" s="18">
        <v>41254.589359628182</v>
      </c>
      <c r="B520" s="31">
        <v>25.42</v>
      </c>
      <c r="C520" s="31">
        <v>27.82</v>
      </c>
      <c r="D520" s="11">
        <f t="shared" si="98"/>
        <v>2.8357571976303007</v>
      </c>
      <c r="E520" s="2">
        <f t="shared" si="99"/>
        <v>-25.912334352701329</v>
      </c>
      <c r="F520" s="2">
        <f t="shared" si="100"/>
        <v>-28.358817533129461</v>
      </c>
      <c r="G520" s="28">
        <f t="shared" ref="G520" si="101">A520</f>
        <v>41254.589359628182</v>
      </c>
    </row>
    <row r="521" spans="1:7" hidden="1" x14ac:dyDescent="0.25">
      <c r="A521" s="18">
        <v>41254.596304072627</v>
      </c>
      <c r="B521" s="31">
        <v>25.43</v>
      </c>
      <c r="C521" s="31">
        <v>27.84</v>
      </c>
      <c r="D521" s="11">
        <f t="shared" si="98"/>
        <v>2.8427016420755535</v>
      </c>
      <c r="E521" s="2">
        <f t="shared" si="99"/>
        <v>-25.922528032619777</v>
      </c>
      <c r="F521" s="2">
        <f t="shared" si="100"/>
        <v>-28.37920489296636</v>
      </c>
    </row>
    <row r="522" spans="1:7" hidden="1" x14ac:dyDescent="0.25">
      <c r="A522" s="18">
        <v>41254.603248517073</v>
      </c>
      <c r="B522" s="31">
        <v>25.45</v>
      </c>
      <c r="C522" s="31">
        <v>27.9</v>
      </c>
      <c r="D522" s="11">
        <f t="shared" si="98"/>
        <v>2.8496460865208064</v>
      </c>
      <c r="E522" s="2">
        <f t="shared" si="99"/>
        <v>-25.942915392456676</v>
      </c>
      <c r="F522" s="2">
        <f t="shared" si="100"/>
        <v>-28.440366972477062</v>
      </c>
    </row>
    <row r="523" spans="1:7" hidden="1" x14ac:dyDescent="0.25">
      <c r="A523" s="18">
        <v>41254.610192961518</v>
      </c>
      <c r="B523" s="31">
        <v>25.49</v>
      </c>
      <c r="C523" s="31">
        <v>27.93</v>
      </c>
      <c r="D523" s="11">
        <f t="shared" si="98"/>
        <v>2.8565905309660593</v>
      </c>
      <c r="E523" s="2">
        <f t="shared" si="99"/>
        <v>-25.983690112130478</v>
      </c>
      <c r="F523" s="2">
        <f t="shared" si="100"/>
        <v>-28.470948012232416</v>
      </c>
    </row>
    <row r="524" spans="1:7" hidden="1" x14ac:dyDescent="0.25">
      <c r="A524" s="18">
        <v>41254.617137405963</v>
      </c>
      <c r="B524" s="31">
        <v>25.43</v>
      </c>
      <c r="C524" s="31">
        <v>27.88</v>
      </c>
      <c r="D524" s="11">
        <f t="shared" si="98"/>
        <v>2.8635349754113122</v>
      </c>
      <c r="E524" s="2">
        <f t="shared" si="99"/>
        <v>-25.922528032619777</v>
      </c>
      <c r="F524" s="2">
        <f t="shared" si="100"/>
        <v>-28.419979612640162</v>
      </c>
    </row>
    <row r="525" spans="1:7" hidden="1" x14ac:dyDescent="0.25">
      <c r="A525" s="18">
        <v>41254.624081850408</v>
      </c>
      <c r="B525" s="31">
        <v>25.53</v>
      </c>
      <c r="C525" s="31">
        <v>27.98</v>
      </c>
      <c r="D525" s="11">
        <f t="shared" si="98"/>
        <v>2.8704794198565651</v>
      </c>
      <c r="E525" s="2">
        <f t="shared" si="99"/>
        <v>-26.024464831804284</v>
      </c>
      <c r="F525" s="2">
        <f t="shared" si="100"/>
        <v>-28.52191641182467</v>
      </c>
    </row>
    <row r="526" spans="1:7" x14ac:dyDescent="0.25">
      <c r="A526" s="18">
        <v>41254.631026294854</v>
      </c>
      <c r="B526" s="31">
        <v>25.5</v>
      </c>
      <c r="C526" s="31">
        <v>27.95</v>
      </c>
      <c r="D526" s="11">
        <f t="shared" si="98"/>
        <v>2.877423864301818</v>
      </c>
      <c r="E526" s="2">
        <f t="shared" si="99"/>
        <v>-25.99388379204893</v>
      </c>
      <c r="F526" s="2">
        <f t="shared" si="100"/>
        <v>-28.491335372069315</v>
      </c>
      <c r="G526" s="28">
        <f t="shared" ref="G526" si="102">A526</f>
        <v>41254.631026294854</v>
      </c>
    </row>
    <row r="527" spans="1:7" hidden="1" x14ac:dyDescent="0.25">
      <c r="A527" s="18">
        <v>41254.637970739292</v>
      </c>
      <c r="B527" s="31">
        <v>25.53</v>
      </c>
      <c r="C527" s="31">
        <v>27.98</v>
      </c>
      <c r="D527" s="11">
        <f t="shared" si="98"/>
        <v>2.8843683087397949</v>
      </c>
      <c r="E527" s="2">
        <f t="shared" si="99"/>
        <v>-26.024464831804284</v>
      </c>
      <c r="F527" s="2">
        <f t="shared" si="100"/>
        <v>-28.52191641182467</v>
      </c>
    </row>
    <row r="528" spans="1:7" hidden="1" x14ac:dyDescent="0.25">
      <c r="A528" s="18">
        <v>41254.644915183737</v>
      </c>
      <c r="B528" s="31">
        <v>25.59</v>
      </c>
      <c r="C528" s="31">
        <v>28.02</v>
      </c>
      <c r="D528" s="11">
        <f t="shared" si="98"/>
        <v>2.8913127531850478</v>
      </c>
      <c r="E528" s="2">
        <f t="shared" si="99"/>
        <v>-26.085626911314986</v>
      </c>
      <c r="F528" s="2">
        <f t="shared" si="100"/>
        <v>-28.562691131498472</v>
      </c>
    </row>
    <row r="529" spans="1:7" hidden="1" x14ac:dyDescent="0.25">
      <c r="A529" s="18">
        <v>41254.651859628182</v>
      </c>
      <c r="B529" s="31">
        <v>25.61</v>
      </c>
      <c r="C529" s="31">
        <v>28.06</v>
      </c>
      <c r="D529" s="11">
        <f t="shared" si="98"/>
        <v>2.8982571976303007</v>
      </c>
      <c r="E529" s="2">
        <f t="shared" si="99"/>
        <v>-26.106014271151885</v>
      </c>
      <c r="F529" s="2">
        <f t="shared" si="100"/>
        <v>-28.603465851172274</v>
      </c>
    </row>
    <row r="530" spans="1:7" hidden="1" x14ac:dyDescent="0.25">
      <c r="A530" s="18">
        <v>41254.658804072627</v>
      </c>
      <c r="B530" s="31">
        <v>25.64</v>
      </c>
      <c r="C530" s="31">
        <v>28.09</v>
      </c>
      <c r="D530" s="11">
        <f t="shared" si="98"/>
        <v>2.9052016420755535</v>
      </c>
      <c r="E530" s="2">
        <f t="shared" si="99"/>
        <v>-26.136595310907239</v>
      </c>
      <c r="F530" s="2">
        <f t="shared" si="100"/>
        <v>-28.634046890927625</v>
      </c>
    </row>
    <row r="531" spans="1:7" hidden="1" x14ac:dyDescent="0.25">
      <c r="A531" s="18">
        <v>41254.665748517073</v>
      </c>
      <c r="B531" s="31">
        <v>25.66</v>
      </c>
      <c r="C531" s="31">
        <v>28.11</v>
      </c>
      <c r="D531" s="11">
        <f t="shared" si="98"/>
        <v>2.9121460865208064</v>
      </c>
      <c r="E531" s="2">
        <f t="shared" si="99"/>
        <v>-26.156982670744139</v>
      </c>
      <c r="F531" s="2">
        <f t="shared" si="100"/>
        <v>-28.654434250764528</v>
      </c>
    </row>
    <row r="532" spans="1:7" x14ac:dyDescent="0.25">
      <c r="A532" s="18">
        <v>41254.672692961518</v>
      </c>
      <c r="B532" s="31">
        <v>25.71</v>
      </c>
      <c r="C532" s="31">
        <v>28.15</v>
      </c>
      <c r="D532" s="11">
        <f t="shared" si="98"/>
        <v>2.9190905309660593</v>
      </c>
      <c r="E532" s="2">
        <f t="shared" si="99"/>
        <v>-26.207951070336392</v>
      </c>
      <c r="F532" s="2">
        <f t="shared" si="100"/>
        <v>-28.695208970438326</v>
      </c>
      <c r="G532" s="28">
        <f t="shared" ref="G532" si="103">A532</f>
        <v>41254.672692961518</v>
      </c>
    </row>
    <row r="533" spans="1:7" hidden="1" x14ac:dyDescent="0.25">
      <c r="A533" s="18">
        <v>41254.679637405963</v>
      </c>
      <c r="B533" s="31">
        <v>25.74</v>
      </c>
      <c r="C533" s="31">
        <v>28.18</v>
      </c>
      <c r="D533" s="11">
        <f t="shared" si="98"/>
        <v>2.9260349754113122</v>
      </c>
      <c r="E533" s="2">
        <f t="shared" si="99"/>
        <v>-26.238532110091743</v>
      </c>
      <c r="F533" s="2">
        <f t="shared" si="100"/>
        <v>-28.725790010193681</v>
      </c>
    </row>
    <row r="534" spans="1:7" hidden="1" x14ac:dyDescent="0.25">
      <c r="A534" s="18">
        <v>41254.686581850408</v>
      </c>
      <c r="B534" s="31">
        <v>25.77</v>
      </c>
      <c r="C534" s="31">
        <v>28.18</v>
      </c>
      <c r="D534" s="11">
        <f t="shared" si="98"/>
        <v>2.9329794198565651</v>
      </c>
      <c r="E534" s="2">
        <f t="shared" si="99"/>
        <v>-26.269113149847094</v>
      </c>
      <c r="F534" s="2">
        <f t="shared" si="100"/>
        <v>-28.725790010193681</v>
      </c>
    </row>
    <row r="535" spans="1:7" hidden="1" x14ac:dyDescent="0.25">
      <c r="A535" s="18">
        <v>41254.693526294854</v>
      </c>
      <c r="B535" s="31">
        <v>25.78</v>
      </c>
      <c r="C535" s="31">
        <v>28.21</v>
      </c>
      <c r="D535" s="11">
        <f t="shared" si="98"/>
        <v>2.939923864301818</v>
      </c>
      <c r="E535" s="2">
        <f t="shared" si="99"/>
        <v>-26.279306829765545</v>
      </c>
      <c r="F535" s="2">
        <f t="shared" si="100"/>
        <v>-28.756371049949031</v>
      </c>
    </row>
    <row r="536" spans="1:7" hidden="1" x14ac:dyDescent="0.25">
      <c r="A536" s="18">
        <v>41254.700470739292</v>
      </c>
      <c r="B536" s="31">
        <v>25.81</v>
      </c>
      <c r="C536" s="31">
        <v>28.2</v>
      </c>
      <c r="D536" s="11">
        <f t="shared" si="98"/>
        <v>2.9468683087397949</v>
      </c>
      <c r="E536" s="2">
        <f t="shared" si="99"/>
        <v>-26.309887869520896</v>
      </c>
      <c r="F536" s="2">
        <f t="shared" si="100"/>
        <v>-28.74617737003058</v>
      </c>
    </row>
    <row r="537" spans="1:7" hidden="1" x14ac:dyDescent="0.25">
      <c r="A537" s="18">
        <v>41254.707415183737</v>
      </c>
      <c r="B537" s="31">
        <v>25.85</v>
      </c>
      <c r="C537" s="31">
        <v>28.32</v>
      </c>
      <c r="D537" s="11">
        <f t="shared" si="98"/>
        <v>2.9538127531850478</v>
      </c>
      <c r="E537" s="2">
        <f t="shared" si="99"/>
        <v>-26.350662589194702</v>
      </c>
      <c r="F537" s="2">
        <f t="shared" si="100"/>
        <v>-28.86850152905199</v>
      </c>
    </row>
    <row r="538" spans="1:7" x14ac:dyDescent="0.25">
      <c r="A538" s="18">
        <v>41254.714359628182</v>
      </c>
      <c r="B538" s="31">
        <v>25.02</v>
      </c>
      <c r="C538" s="31">
        <v>27.47</v>
      </c>
      <c r="D538" s="11">
        <f t="shared" si="98"/>
        <v>2.9607571976303007</v>
      </c>
      <c r="E538" s="2">
        <f t="shared" si="99"/>
        <v>-25.504587155963304</v>
      </c>
      <c r="F538" s="2">
        <f t="shared" si="100"/>
        <v>-28.002038735983689</v>
      </c>
      <c r="G538" s="28">
        <f t="shared" ref="G538" si="104">A538</f>
        <v>41254.714359628182</v>
      </c>
    </row>
    <row r="539" spans="1:7" hidden="1" x14ac:dyDescent="0.25">
      <c r="A539" s="18">
        <v>41254.721304072627</v>
      </c>
      <c r="B539" s="31">
        <v>25.39</v>
      </c>
      <c r="C539" s="31">
        <v>27.82</v>
      </c>
      <c r="D539" s="11">
        <f t="shared" si="98"/>
        <v>2.9677016420755535</v>
      </c>
      <c r="E539" s="2">
        <f t="shared" si="99"/>
        <v>-25.881753312945975</v>
      </c>
      <c r="F539" s="2">
        <f t="shared" si="100"/>
        <v>-28.358817533129461</v>
      </c>
    </row>
    <row r="540" spans="1:7" hidden="1" x14ac:dyDescent="0.25">
      <c r="A540" s="18">
        <v>41254.728248517073</v>
      </c>
      <c r="B540" s="31">
        <v>25.64</v>
      </c>
      <c r="C540" s="31">
        <v>28.11</v>
      </c>
      <c r="D540" s="11">
        <f t="shared" si="98"/>
        <v>2.9746460865208064</v>
      </c>
      <c r="E540" s="2">
        <f t="shared" si="99"/>
        <v>-26.136595310907239</v>
      </c>
      <c r="F540" s="2">
        <f t="shared" si="100"/>
        <v>-28.654434250764528</v>
      </c>
    </row>
    <row r="541" spans="1:7" hidden="1" x14ac:dyDescent="0.25">
      <c r="A541" s="18">
        <v>41254.735192961518</v>
      </c>
      <c r="B541" s="31">
        <v>25.24</v>
      </c>
      <c r="C541" s="31">
        <v>27.7</v>
      </c>
      <c r="D541" s="11">
        <f t="shared" si="98"/>
        <v>2.9815905309660593</v>
      </c>
      <c r="E541" s="2">
        <f t="shared" si="99"/>
        <v>-25.728848114169214</v>
      </c>
      <c r="F541" s="2">
        <f t="shared" si="100"/>
        <v>-28.236493374108054</v>
      </c>
    </row>
    <row r="542" spans="1:7" hidden="1" x14ac:dyDescent="0.25">
      <c r="A542" s="18">
        <v>41254.742137405963</v>
      </c>
      <c r="B542" s="31">
        <v>25.46</v>
      </c>
      <c r="C542" s="31">
        <v>27.92</v>
      </c>
      <c r="D542" s="11">
        <f t="shared" si="98"/>
        <v>2.9885349754113122</v>
      </c>
      <c r="E542" s="2">
        <f t="shared" si="99"/>
        <v>-25.953109072375128</v>
      </c>
      <c r="F542" s="2">
        <f t="shared" si="100"/>
        <v>-28.460754332313968</v>
      </c>
    </row>
    <row r="543" spans="1:7" hidden="1" x14ac:dyDescent="0.25">
      <c r="A543" s="18">
        <v>41254.749081850408</v>
      </c>
      <c r="B543" s="31">
        <v>25.62</v>
      </c>
      <c r="C543" s="31">
        <v>28.08</v>
      </c>
      <c r="D543" s="11">
        <f t="shared" si="98"/>
        <v>2.9954794198565651</v>
      </c>
      <c r="E543" s="2">
        <f t="shared" si="99"/>
        <v>-26.116207951070336</v>
      </c>
      <c r="F543" s="2">
        <f t="shared" si="100"/>
        <v>-28.623853211009173</v>
      </c>
    </row>
    <row r="544" spans="1:7" x14ac:dyDescent="0.25">
      <c r="A544" s="18">
        <v>41254.756026294854</v>
      </c>
      <c r="B544" s="31">
        <v>25.78</v>
      </c>
      <c r="C544" s="31">
        <v>28.23</v>
      </c>
      <c r="D544" s="11">
        <f t="shared" si="98"/>
        <v>3.002423864301818</v>
      </c>
      <c r="E544" s="2">
        <f t="shared" si="99"/>
        <v>-26.279306829765545</v>
      </c>
      <c r="F544" s="2">
        <f t="shared" si="100"/>
        <v>-28.776758409785934</v>
      </c>
      <c r="G544" s="28">
        <f t="shared" ref="G544" si="105">A544</f>
        <v>41254.756026294854</v>
      </c>
    </row>
    <row r="545" spans="1:7" hidden="1" x14ac:dyDescent="0.25">
      <c r="A545" s="18">
        <v>41254.762970739292</v>
      </c>
      <c r="B545" s="31">
        <v>25.8</v>
      </c>
      <c r="C545" s="31">
        <v>28.25</v>
      </c>
      <c r="D545" s="11">
        <f t="shared" si="98"/>
        <v>3.0093683087397949</v>
      </c>
      <c r="E545" s="2">
        <f t="shared" si="99"/>
        <v>-26.299694189602448</v>
      </c>
      <c r="F545" s="2">
        <f t="shared" si="100"/>
        <v>-28.797145769622833</v>
      </c>
    </row>
    <row r="546" spans="1:7" hidden="1" x14ac:dyDescent="0.25">
      <c r="A546" s="18">
        <v>41254.769915183737</v>
      </c>
      <c r="B546" s="31">
        <v>25.82</v>
      </c>
      <c r="C546" s="31">
        <v>28.27</v>
      </c>
      <c r="D546" s="11">
        <f t="shared" si="98"/>
        <v>3.0163127531850478</v>
      </c>
      <c r="E546" s="2">
        <f t="shared" si="99"/>
        <v>-26.320081549439347</v>
      </c>
      <c r="F546" s="2">
        <f t="shared" si="100"/>
        <v>-28.817533129459736</v>
      </c>
    </row>
    <row r="547" spans="1:7" hidden="1" x14ac:dyDescent="0.25">
      <c r="A547" s="18">
        <v>41254.776859628182</v>
      </c>
      <c r="B547" s="31">
        <v>25.86</v>
      </c>
      <c r="C547" s="31">
        <v>28.3</v>
      </c>
      <c r="D547" s="11">
        <f t="shared" si="98"/>
        <v>3.0232571976303007</v>
      </c>
      <c r="E547" s="2">
        <f t="shared" si="99"/>
        <v>-26.36085626911315</v>
      </c>
      <c r="F547" s="2">
        <f t="shared" si="100"/>
        <v>-28.848114169215087</v>
      </c>
    </row>
    <row r="548" spans="1:7" hidden="1" x14ac:dyDescent="0.25">
      <c r="A548" s="18">
        <v>41254.783804072627</v>
      </c>
      <c r="B548" s="31">
        <v>25.91</v>
      </c>
      <c r="C548" s="31">
        <v>28.31</v>
      </c>
      <c r="D548" s="11">
        <f t="shared" si="98"/>
        <v>3.0302016420755535</v>
      </c>
      <c r="E548" s="2">
        <f t="shared" si="99"/>
        <v>-26.411824668705403</v>
      </c>
      <c r="F548" s="2">
        <f t="shared" si="100"/>
        <v>-28.858307849133535</v>
      </c>
    </row>
    <row r="549" spans="1:7" hidden="1" x14ac:dyDescent="0.25">
      <c r="A549" s="18">
        <v>41254.790748517073</v>
      </c>
      <c r="B549" s="31">
        <v>25.94</v>
      </c>
      <c r="C549" s="31">
        <v>28.39</v>
      </c>
      <c r="D549" s="11">
        <f t="shared" si="98"/>
        <v>3.0371460865208064</v>
      </c>
      <c r="E549" s="2">
        <f t="shared" si="99"/>
        <v>-26.442405708460758</v>
      </c>
      <c r="F549" s="2">
        <f t="shared" si="100"/>
        <v>-28.939857288481143</v>
      </c>
    </row>
    <row r="550" spans="1:7" x14ac:dyDescent="0.25">
      <c r="A550" s="18">
        <v>41254.797692961518</v>
      </c>
      <c r="B550" s="31">
        <v>25.97</v>
      </c>
      <c r="C550" s="31">
        <v>28.42</v>
      </c>
      <c r="D550" s="11">
        <f t="shared" si="98"/>
        <v>3.0440905309660593</v>
      </c>
      <c r="E550" s="2">
        <f t="shared" si="99"/>
        <v>-26.472986748216105</v>
      </c>
      <c r="F550" s="2">
        <f t="shared" si="100"/>
        <v>-28.970438328236497</v>
      </c>
      <c r="G550" s="28">
        <f t="shared" ref="G550" si="106">A550</f>
        <v>41254.797692961518</v>
      </c>
    </row>
    <row r="551" spans="1:7" hidden="1" x14ac:dyDescent="0.25">
      <c r="A551" s="18">
        <v>41254.804637405963</v>
      </c>
      <c r="B551" s="31">
        <v>26.03</v>
      </c>
      <c r="C551" s="31">
        <v>28.47</v>
      </c>
      <c r="D551" s="11">
        <f t="shared" si="98"/>
        <v>3.0510349754113122</v>
      </c>
      <c r="E551" s="2">
        <f t="shared" si="99"/>
        <v>-26.53414882772681</v>
      </c>
      <c r="F551" s="2">
        <f t="shared" si="100"/>
        <v>-29.021406727828744</v>
      </c>
    </row>
    <row r="552" spans="1:7" hidden="1" x14ac:dyDescent="0.25">
      <c r="A552" s="18">
        <v>41254.811581850408</v>
      </c>
      <c r="B552" s="31">
        <v>26.06</v>
      </c>
      <c r="C552" s="31">
        <v>28.52</v>
      </c>
      <c r="D552" s="11">
        <f t="shared" si="98"/>
        <v>3.0579794198565651</v>
      </c>
      <c r="E552" s="2">
        <f t="shared" si="99"/>
        <v>-26.564729867482161</v>
      </c>
      <c r="F552" s="2">
        <f t="shared" si="100"/>
        <v>-29.072375127420997</v>
      </c>
    </row>
    <row r="553" spans="1:7" hidden="1" x14ac:dyDescent="0.25">
      <c r="A553" s="18">
        <v>41254.818526294854</v>
      </c>
      <c r="B553" s="31">
        <v>26.12</v>
      </c>
      <c r="C553" s="31">
        <v>28.57</v>
      </c>
      <c r="D553" s="11">
        <f t="shared" si="98"/>
        <v>3.064923864301818</v>
      </c>
      <c r="E553" s="2">
        <f t="shared" si="99"/>
        <v>-26.625891946992866</v>
      </c>
      <c r="F553" s="2">
        <f t="shared" si="100"/>
        <v>-29.123343527013251</v>
      </c>
    </row>
    <row r="554" spans="1:7" hidden="1" x14ac:dyDescent="0.25">
      <c r="A554" s="18">
        <v>41254.825470739292</v>
      </c>
      <c r="B554" s="31">
        <v>26.14</v>
      </c>
      <c r="C554" s="31">
        <v>28.58</v>
      </c>
      <c r="D554" s="11">
        <f t="shared" si="98"/>
        <v>3.0718683087397949</v>
      </c>
      <c r="E554" s="2">
        <f t="shared" si="99"/>
        <v>-26.646279306829765</v>
      </c>
      <c r="F554" s="2">
        <f t="shared" si="100"/>
        <v>-29.133537206931702</v>
      </c>
    </row>
    <row r="555" spans="1:7" hidden="1" x14ac:dyDescent="0.25">
      <c r="A555" s="18">
        <v>41254.832415183737</v>
      </c>
      <c r="B555" s="31">
        <v>26.16</v>
      </c>
      <c r="C555" s="31">
        <v>28.61</v>
      </c>
      <c r="D555" s="11">
        <f t="shared" si="98"/>
        <v>3.0788127531850478</v>
      </c>
      <c r="E555" s="2">
        <f t="shared" si="99"/>
        <v>-26.666666666666668</v>
      </c>
      <c r="F555" s="2">
        <f t="shared" si="100"/>
        <v>-29.164118246687053</v>
      </c>
    </row>
    <row r="556" spans="1:7" x14ac:dyDescent="0.25">
      <c r="A556" s="18">
        <v>41254.839359628182</v>
      </c>
      <c r="B556" s="31">
        <v>26.2</v>
      </c>
      <c r="C556" s="31">
        <v>28.65</v>
      </c>
      <c r="D556" s="11">
        <f t="shared" si="98"/>
        <v>3.0857571976303007</v>
      </c>
      <c r="E556" s="2">
        <f t="shared" si="99"/>
        <v>-26.70744138634047</v>
      </c>
      <c r="F556" s="2">
        <f t="shared" si="100"/>
        <v>-29.204892966360855</v>
      </c>
      <c r="G556" s="28">
        <f t="shared" ref="G556" si="107">A556</f>
        <v>41254.839359628182</v>
      </c>
    </row>
    <row r="557" spans="1:7" hidden="1" x14ac:dyDescent="0.25">
      <c r="A557" s="18">
        <v>41254.846304072627</v>
      </c>
      <c r="B557" s="31">
        <v>26.23</v>
      </c>
      <c r="C557" s="31">
        <v>28.68</v>
      </c>
      <c r="D557" s="11">
        <f t="shared" si="98"/>
        <v>3.0927016420755535</v>
      </c>
      <c r="E557" s="2">
        <f t="shared" si="99"/>
        <v>-26.738022426095821</v>
      </c>
      <c r="F557" s="2">
        <f t="shared" si="100"/>
        <v>-29.23547400611621</v>
      </c>
    </row>
    <row r="558" spans="1:7" hidden="1" x14ac:dyDescent="0.25">
      <c r="A558" s="18">
        <v>41254.853248517073</v>
      </c>
      <c r="B558" s="31">
        <v>26.28</v>
      </c>
      <c r="C558" s="31">
        <v>28.73</v>
      </c>
      <c r="D558" s="11">
        <f t="shared" si="98"/>
        <v>3.0996460865208064</v>
      </c>
      <c r="E558" s="2">
        <f t="shared" si="99"/>
        <v>-26.788990825688074</v>
      </c>
      <c r="F558" s="2">
        <f t="shared" si="100"/>
        <v>-29.286442405708463</v>
      </c>
    </row>
    <row r="559" spans="1:7" hidden="1" x14ac:dyDescent="0.25">
      <c r="A559" s="18">
        <v>41254.860192961518</v>
      </c>
      <c r="B559" s="31">
        <v>26.32</v>
      </c>
      <c r="C559" s="31">
        <v>28.76</v>
      </c>
      <c r="D559" s="11">
        <f t="shared" si="98"/>
        <v>3.1065905309660593</v>
      </c>
      <c r="E559" s="2">
        <f t="shared" si="99"/>
        <v>-26.829765545361877</v>
      </c>
      <c r="F559" s="2">
        <f t="shared" si="100"/>
        <v>-29.317023445463814</v>
      </c>
    </row>
    <row r="560" spans="1:7" hidden="1" x14ac:dyDescent="0.25">
      <c r="A560" s="18">
        <v>41254.867137405963</v>
      </c>
      <c r="B560" s="31">
        <v>26.35</v>
      </c>
      <c r="C560" s="31">
        <v>28.79</v>
      </c>
      <c r="D560" s="11">
        <f t="shared" si="98"/>
        <v>3.1135349754113122</v>
      </c>
      <c r="E560" s="2">
        <f t="shared" si="99"/>
        <v>-26.860346585117231</v>
      </c>
      <c r="F560" s="2">
        <f t="shared" si="100"/>
        <v>-29.347604485219165</v>
      </c>
    </row>
    <row r="561" spans="1:7" hidden="1" x14ac:dyDescent="0.25">
      <c r="A561" s="18">
        <v>41254.874081850408</v>
      </c>
      <c r="B561" s="31">
        <v>26.37</v>
      </c>
      <c r="C561" s="31">
        <v>28.77</v>
      </c>
      <c r="D561" s="11">
        <f t="shared" si="98"/>
        <v>3.1204794198565651</v>
      </c>
      <c r="E561" s="2">
        <f t="shared" si="99"/>
        <v>-26.88073394495413</v>
      </c>
      <c r="F561" s="2">
        <f t="shared" si="100"/>
        <v>-29.327217125382262</v>
      </c>
    </row>
    <row r="562" spans="1:7" x14ac:dyDescent="0.25">
      <c r="A562" s="18">
        <v>41254.881026294854</v>
      </c>
      <c r="B562" s="31">
        <v>26.41</v>
      </c>
      <c r="C562" s="31">
        <v>28.86</v>
      </c>
      <c r="D562" s="11">
        <f t="shared" si="98"/>
        <v>3.127423864301818</v>
      </c>
      <c r="E562" s="2">
        <f t="shared" si="99"/>
        <v>-26.921508664627932</v>
      </c>
      <c r="F562" s="2">
        <f t="shared" si="100"/>
        <v>-29.418960244648318</v>
      </c>
      <c r="G562" s="28">
        <f t="shared" ref="G562" si="108">A562</f>
        <v>41254.881026294854</v>
      </c>
    </row>
    <row r="563" spans="1:7" hidden="1" x14ac:dyDescent="0.25">
      <c r="A563" s="18">
        <v>41254.887970739292</v>
      </c>
      <c r="B563" s="31">
        <v>26.44</v>
      </c>
      <c r="C563" s="31">
        <v>28.88</v>
      </c>
      <c r="D563" s="11">
        <f t="shared" si="98"/>
        <v>3.1343683087397949</v>
      </c>
      <c r="E563" s="2">
        <f t="shared" si="99"/>
        <v>-26.952089704383283</v>
      </c>
      <c r="F563" s="2">
        <f t="shared" si="100"/>
        <v>-29.439347604485217</v>
      </c>
    </row>
    <row r="564" spans="1:7" hidden="1" x14ac:dyDescent="0.25">
      <c r="A564" s="18">
        <v>41254.894915183737</v>
      </c>
      <c r="B564" s="31">
        <v>26.46</v>
      </c>
      <c r="C564" s="31">
        <v>28.9</v>
      </c>
      <c r="D564" s="11">
        <f t="shared" si="98"/>
        <v>3.1413127531850478</v>
      </c>
      <c r="E564" s="2">
        <f t="shared" si="99"/>
        <v>-26.972477064220186</v>
      </c>
      <c r="F564" s="2">
        <f t="shared" si="100"/>
        <v>-29.45973496432212</v>
      </c>
    </row>
    <row r="565" spans="1:7" hidden="1" x14ac:dyDescent="0.25">
      <c r="A565" s="18">
        <v>41254.901859628182</v>
      </c>
      <c r="B565" s="31">
        <v>26.49</v>
      </c>
      <c r="C565" s="31">
        <v>28.94</v>
      </c>
      <c r="D565" s="11">
        <f t="shared" si="98"/>
        <v>3.1482571976303007</v>
      </c>
      <c r="E565" s="2">
        <f t="shared" si="99"/>
        <v>-27.003058103975533</v>
      </c>
      <c r="F565" s="2">
        <f t="shared" si="100"/>
        <v>-29.500509683995926</v>
      </c>
    </row>
    <row r="566" spans="1:7" hidden="1" x14ac:dyDescent="0.25">
      <c r="A566" s="18">
        <v>41254.908804072627</v>
      </c>
      <c r="B566" s="31">
        <v>26.51</v>
      </c>
      <c r="C566" s="31">
        <v>28.91</v>
      </c>
      <c r="D566" s="11">
        <f t="shared" si="98"/>
        <v>3.1552016420755535</v>
      </c>
      <c r="E566" s="2">
        <f t="shared" si="99"/>
        <v>-27.02344546381244</v>
      </c>
      <c r="F566" s="2">
        <f t="shared" si="100"/>
        <v>-29.469928644240571</v>
      </c>
    </row>
    <row r="567" spans="1:7" hidden="1" x14ac:dyDescent="0.25">
      <c r="A567" s="18">
        <v>41254.915748517073</v>
      </c>
      <c r="B567" s="31">
        <v>26.56</v>
      </c>
      <c r="C567" s="31">
        <v>29</v>
      </c>
      <c r="D567" s="11">
        <f t="shared" si="98"/>
        <v>3.1621460865208064</v>
      </c>
      <c r="E567" s="2">
        <f t="shared" si="99"/>
        <v>-27.07441386340469</v>
      </c>
      <c r="F567" s="2">
        <f t="shared" si="100"/>
        <v>-29.561671763506627</v>
      </c>
    </row>
    <row r="568" spans="1:7" x14ac:dyDescent="0.25">
      <c r="A568" s="18">
        <v>41254.922692961518</v>
      </c>
      <c r="B568" s="31">
        <v>26.59</v>
      </c>
      <c r="C568" s="31">
        <v>29.03</v>
      </c>
      <c r="D568" s="11">
        <f t="shared" si="98"/>
        <v>3.1690905309660593</v>
      </c>
      <c r="E568" s="2">
        <f t="shared" si="99"/>
        <v>-27.104994903160041</v>
      </c>
      <c r="F568" s="2">
        <f t="shared" si="100"/>
        <v>-29.592252803261978</v>
      </c>
      <c r="G568" s="28">
        <f t="shared" ref="G568" si="109">A568</f>
        <v>41254.922692961518</v>
      </c>
    </row>
    <row r="569" spans="1:7" hidden="1" x14ac:dyDescent="0.25">
      <c r="A569" s="18">
        <v>41254.929637405963</v>
      </c>
      <c r="B569" s="31">
        <v>26.59</v>
      </c>
      <c r="C569" s="31">
        <v>28.99</v>
      </c>
      <c r="D569" s="11">
        <f t="shared" si="98"/>
        <v>3.1760349754113122</v>
      </c>
      <c r="E569" s="2">
        <f t="shared" si="99"/>
        <v>-27.104994903160041</v>
      </c>
      <c r="F569" s="2">
        <f t="shared" si="100"/>
        <v>-29.551478083588176</v>
      </c>
    </row>
    <row r="570" spans="1:7" hidden="1" x14ac:dyDescent="0.25">
      <c r="A570" s="18">
        <v>41254.936581850408</v>
      </c>
      <c r="B570" s="31">
        <v>26.64</v>
      </c>
      <c r="C570" s="31">
        <v>29.02</v>
      </c>
      <c r="D570" s="11">
        <f t="shared" si="98"/>
        <v>3.1829794198565651</v>
      </c>
      <c r="E570" s="2">
        <f t="shared" si="99"/>
        <v>-27.155963302752294</v>
      </c>
      <c r="F570" s="2">
        <f t="shared" si="100"/>
        <v>-29.582059123343527</v>
      </c>
    </row>
    <row r="571" spans="1:7" hidden="1" x14ac:dyDescent="0.25">
      <c r="A571" s="18">
        <v>41254.943526294854</v>
      </c>
      <c r="B571" s="31">
        <v>26.67</v>
      </c>
      <c r="C571" s="31">
        <v>29.12</v>
      </c>
      <c r="D571" s="11">
        <f t="shared" si="98"/>
        <v>3.189923864301818</v>
      </c>
      <c r="E571" s="2">
        <f t="shared" si="99"/>
        <v>-27.186544342507649</v>
      </c>
      <c r="F571" s="2">
        <f t="shared" si="100"/>
        <v>-29.683995922528034</v>
      </c>
    </row>
    <row r="572" spans="1:7" hidden="1" x14ac:dyDescent="0.25">
      <c r="A572" s="18">
        <v>41254.950470739292</v>
      </c>
      <c r="B572" s="31">
        <v>26.66</v>
      </c>
      <c r="C572" s="31">
        <v>29.11</v>
      </c>
      <c r="D572" s="11">
        <f t="shared" si="98"/>
        <v>3.1968683087397949</v>
      </c>
      <c r="E572" s="2">
        <f t="shared" si="99"/>
        <v>-27.176350662589197</v>
      </c>
      <c r="F572" s="2">
        <f t="shared" si="100"/>
        <v>-29.673802242609582</v>
      </c>
    </row>
    <row r="573" spans="1:7" hidden="1" x14ac:dyDescent="0.25">
      <c r="A573" s="18">
        <v>41254.957415183737</v>
      </c>
      <c r="B573" s="31">
        <v>26.67</v>
      </c>
      <c r="C573" s="31">
        <v>29.11</v>
      </c>
      <c r="D573" s="11">
        <f t="shared" si="98"/>
        <v>3.2038127531850478</v>
      </c>
      <c r="E573" s="2">
        <f t="shared" si="99"/>
        <v>-27.186544342507649</v>
      </c>
      <c r="F573" s="2">
        <f t="shared" si="100"/>
        <v>-29.673802242609582</v>
      </c>
    </row>
    <row r="574" spans="1:7" x14ac:dyDescent="0.25">
      <c r="A574" s="18">
        <v>41254.964359628182</v>
      </c>
      <c r="B574" s="31">
        <v>26.71</v>
      </c>
      <c r="C574" s="31">
        <v>29.16</v>
      </c>
      <c r="D574" s="11">
        <f t="shared" si="98"/>
        <v>3.2107571976303007</v>
      </c>
      <c r="E574" s="2">
        <f t="shared" si="99"/>
        <v>-27.227319062181447</v>
      </c>
      <c r="F574" s="2">
        <f t="shared" si="100"/>
        <v>-29.724770642201836</v>
      </c>
      <c r="G574" s="28">
        <f t="shared" ref="G574" si="110">A574</f>
        <v>41254.964359628182</v>
      </c>
    </row>
    <row r="575" spans="1:7" hidden="1" x14ac:dyDescent="0.25">
      <c r="A575" s="18">
        <v>41254.971304072627</v>
      </c>
      <c r="B575" s="31">
        <v>26.74</v>
      </c>
      <c r="C575" s="31">
        <v>29.19</v>
      </c>
      <c r="D575" s="11">
        <f t="shared" si="98"/>
        <v>3.2177016420755535</v>
      </c>
      <c r="E575" s="2">
        <f t="shared" si="99"/>
        <v>-27.257900101936798</v>
      </c>
      <c r="F575" s="2">
        <f t="shared" si="100"/>
        <v>-29.755351681957187</v>
      </c>
    </row>
    <row r="576" spans="1:7" hidden="1" x14ac:dyDescent="0.25">
      <c r="A576" s="18">
        <v>41254.978248517073</v>
      </c>
      <c r="B576" s="31">
        <v>26.79</v>
      </c>
      <c r="C576" s="31">
        <v>29.21</v>
      </c>
      <c r="D576" s="11">
        <f t="shared" si="98"/>
        <v>3.2246460865208064</v>
      </c>
      <c r="E576" s="2">
        <f t="shared" si="99"/>
        <v>-27.308868501529052</v>
      </c>
      <c r="F576" s="2">
        <f t="shared" si="100"/>
        <v>-29.77573904179409</v>
      </c>
    </row>
    <row r="577" spans="1:7" hidden="1" x14ac:dyDescent="0.25">
      <c r="A577" s="18">
        <v>41254.985192961518</v>
      </c>
      <c r="B577" s="31">
        <v>26.77</v>
      </c>
      <c r="C577" s="31">
        <v>29.22</v>
      </c>
      <c r="D577" s="11">
        <f t="shared" si="98"/>
        <v>3.2315905309660593</v>
      </c>
      <c r="E577" s="2">
        <f t="shared" si="99"/>
        <v>-27.288481141692152</v>
      </c>
      <c r="F577" s="2">
        <f t="shared" si="100"/>
        <v>-29.785932721712538</v>
      </c>
    </row>
    <row r="578" spans="1:7" hidden="1" x14ac:dyDescent="0.25">
      <c r="A578" s="18">
        <v>41254.992137405963</v>
      </c>
      <c r="B578" s="31">
        <v>26.84</v>
      </c>
      <c r="C578" s="31">
        <v>29.26</v>
      </c>
      <c r="D578" s="11">
        <f t="shared" si="98"/>
        <v>3.2385349754113122</v>
      </c>
      <c r="E578" s="2">
        <f t="shared" si="99"/>
        <v>-27.359836901121305</v>
      </c>
      <c r="F578" s="2">
        <f t="shared" si="100"/>
        <v>-29.826707441386343</v>
      </c>
    </row>
    <row r="579" spans="1:7" hidden="1" x14ac:dyDescent="0.25">
      <c r="A579" s="18">
        <v>41254.999081850408</v>
      </c>
      <c r="B579" s="31">
        <v>26.86</v>
      </c>
      <c r="C579" s="31">
        <v>29.3</v>
      </c>
      <c r="D579" s="11">
        <f t="shared" ref="D579:D642" si="111">A579-$H$2</f>
        <v>3.2454794198565651</v>
      </c>
      <c r="E579" s="2">
        <f t="shared" ref="E579:E642" si="112">B579/-0.981</f>
        <v>-27.380224260958204</v>
      </c>
      <c r="F579" s="2">
        <f t="shared" ref="F579:F642" si="113">C579/-0.981</f>
        <v>-29.867482161060146</v>
      </c>
    </row>
    <row r="580" spans="1:7" x14ac:dyDescent="0.25">
      <c r="A580" s="18">
        <v>41255.006026294854</v>
      </c>
      <c r="B580" s="31">
        <v>26.87</v>
      </c>
      <c r="C580" s="31">
        <v>29.31</v>
      </c>
      <c r="D580" s="11">
        <f t="shared" si="111"/>
        <v>3.252423864301818</v>
      </c>
      <c r="E580" s="2">
        <f t="shared" si="112"/>
        <v>-27.390417940876659</v>
      </c>
      <c r="F580" s="2">
        <f t="shared" si="113"/>
        <v>-29.877675840978593</v>
      </c>
      <c r="G580" s="28">
        <f t="shared" ref="G580" si="114">A580</f>
        <v>41255.006026294854</v>
      </c>
    </row>
    <row r="581" spans="1:7" hidden="1" x14ac:dyDescent="0.25">
      <c r="A581" s="18">
        <v>41255.012970739292</v>
      </c>
      <c r="B581" s="31">
        <v>26.93</v>
      </c>
      <c r="C581" s="31">
        <v>29.38</v>
      </c>
      <c r="D581" s="11">
        <f t="shared" si="111"/>
        <v>3.2593683087397949</v>
      </c>
      <c r="E581" s="2">
        <f t="shared" si="112"/>
        <v>-27.451580020387361</v>
      </c>
      <c r="F581" s="2">
        <f t="shared" si="113"/>
        <v>-29.949031600407746</v>
      </c>
    </row>
    <row r="582" spans="1:7" hidden="1" x14ac:dyDescent="0.25">
      <c r="A582" s="18">
        <v>41255.019915183737</v>
      </c>
      <c r="B582" s="31">
        <v>26.97</v>
      </c>
      <c r="C582" s="31">
        <v>29.43</v>
      </c>
      <c r="D582" s="11">
        <f t="shared" si="111"/>
        <v>3.2663127531850478</v>
      </c>
      <c r="E582" s="2">
        <f t="shared" si="112"/>
        <v>-27.49235474006116</v>
      </c>
      <c r="F582" s="2">
        <f t="shared" si="113"/>
        <v>-30</v>
      </c>
    </row>
    <row r="583" spans="1:7" hidden="1" x14ac:dyDescent="0.25">
      <c r="A583" s="18">
        <v>41255.026859628182</v>
      </c>
      <c r="B583" s="31">
        <v>27</v>
      </c>
      <c r="C583" s="31">
        <v>29.45</v>
      </c>
      <c r="D583" s="11">
        <f t="shared" si="111"/>
        <v>3.2732571976303007</v>
      </c>
      <c r="E583" s="2">
        <f t="shared" si="112"/>
        <v>-27.522935779816514</v>
      </c>
      <c r="F583" s="2">
        <f t="shared" si="113"/>
        <v>-30.020387359836899</v>
      </c>
    </row>
    <row r="584" spans="1:7" hidden="1" x14ac:dyDescent="0.25">
      <c r="A584" s="18">
        <v>41255.033804072627</v>
      </c>
      <c r="B584" s="31">
        <v>27.03</v>
      </c>
      <c r="C584" s="31">
        <v>29.47</v>
      </c>
      <c r="D584" s="11">
        <f t="shared" si="111"/>
        <v>3.2802016420755535</v>
      </c>
      <c r="E584" s="2">
        <f t="shared" si="112"/>
        <v>-27.553516819571868</v>
      </c>
      <c r="F584" s="2">
        <f t="shared" si="113"/>
        <v>-30.040774719673802</v>
      </c>
    </row>
    <row r="585" spans="1:7" hidden="1" x14ac:dyDescent="0.25">
      <c r="A585" s="18">
        <v>41255.040748517073</v>
      </c>
      <c r="B585" s="31">
        <v>27.08</v>
      </c>
      <c r="C585" s="31">
        <v>29.53</v>
      </c>
      <c r="D585" s="11">
        <f t="shared" si="111"/>
        <v>3.2871460865208064</v>
      </c>
      <c r="E585" s="2">
        <f t="shared" si="112"/>
        <v>-27.604485219164118</v>
      </c>
      <c r="F585" s="2">
        <f t="shared" si="113"/>
        <v>-30.101936799184507</v>
      </c>
    </row>
    <row r="586" spans="1:7" x14ac:dyDescent="0.25">
      <c r="A586" s="18">
        <v>41255.047692961518</v>
      </c>
      <c r="B586" s="31">
        <v>27.08</v>
      </c>
      <c r="C586" s="31">
        <v>29.52</v>
      </c>
      <c r="D586" s="11">
        <f t="shared" si="111"/>
        <v>3.2940905309660593</v>
      </c>
      <c r="E586" s="2">
        <f t="shared" si="112"/>
        <v>-27.604485219164118</v>
      </c>
      <c r="F586" s="2">
        <f t="shared" si="113"/>
        <v>-30.091743119266056</v>
      </c>
      <c r="G586" s="28">
        <f t="shared" ref="G586" si="115">A586</f>
        <v>41255.047692961518</v>
      </c>
    </row>
    <row r="587" spans="1:7" hidden="1" x14ac:dyDescent="0.25">
      <c r="A587" s="18">
        <v>41255.054637405963</v>
      </c>
      <c r="B587" s="31">
        <v>27.13</v>
      </c>
      <c r="C587" s="31">
        <v>29.57</v>
      </c>
      <c r="D587" s="11">
        <f t="shared" si="111"/>
        <v>3.3010349754113122</v>
      </c>
      <c r="E587" s="2">
        <f t="shared" si="112"/>
        <v>-27.655453618756372</v>
      </c>
      <c r="F587" s="2">
        <f t="shared" si="113"/>
        <v>-30.142711518858309</v>
      </c>
    </row>
    <row r="588" spans="1:7" hidden="1" x14ac:dyDescent="0.25">
      <c r="A588" s="18">
        <v>41255.061581850408</v>
      </c>
      <c r="B588" s="31">
        <v>27.16</v>
      </c>
      <c r="C588" s="31">
        <v>29.6</v>
      </c>
      <c r="D588" s="11">
        <f t="shared" si="111"/>
        <v>3.3079794198565651</v>
      </c>
      <c r="E588" s="2">
        <f t="shared" si="112"/>
        <v>-27.686034658511723</v>
      </c>
      <c r="F588" s="2">
        <f t="shared" si="113"/>
        <v>-30.17329255861366</v>
      </c>
    </row>
    <row r="589" spans="1:7" hidden="1" x14ac:dyDescent="0.25">
      <c r="A589" s="18">
        <v>41255.068526294854</v>
      </c>
      <c r="B589" s="31">
        <v>27.2</v>
      </c>
      <c r="C589" s="31">
        <v>29.64</v>
      </c>
      <c r="D589" s="11">
        <f t="shared" si="111"/>
        <v>3.314923864301818</v>
      </c>
      <c r="E589" s="2">
        <f t="shared" si="112"/>
        <v>-27.726809378185525</v>
      </c>
      <c r="F589" s="2">
        <f t="shared" si="113"/>
        <v>-30.214067278287462</v>
      </c>
    </row>
    <row r="590" spans="1:7" hidden="1" x14ac:dyDescent="0.25">
      <c r="A590" s="18">
        <v>41255.075470739292</v>
      </c>
      <c r="B590" s="31">
        <v>27.23</v>
      </c>
      <c r="C590" s="31">
        <v>29.67</v>
      </c>
      <c r="D590" s="11">
        <f t="shared" si="111"/>
        <v>3.3218683087397949</v>
      </c>
      <c r="E590" s="2">
        <f t="shared" si="112"/>
        <v>-27.757390417940879</v>
      </c>
      <c r="F590" s="2">
        <f t="shared" si="113"/>
        <v>-30.244648318042817</v>
      </c>
    </row>
    <row r="591" spans="1:7" hidden="1" x14ac:dyDescent="0.25">
      <c r="A591" s="18">
        <v>41255.082415183737</v>
      </c>
      <c r="B591" s="31">
        <v>27.25</v>
      </c>
      <c r="C591" s="31">
        <v>29.71</v>
      </c>
      <c r="D591" s="11">
        <f t="shared" si="111"/>
        <v>3.3288127531850478</v>
      </c>
      <c r="E591" s="2">
        <f t="shared" si="112"/>
        <v>-27.777777777777779</v>
      </c>
      <c r="F591" s="2">
        <f t="shared" si="113"/>
        <v>-30.285423037716615</v>
      </c>
    </row>
    <row r="592" spans="1:7" x14ac:dyDescent="0.25">
      <c r="A592" s="18">
        <v>41255.089359628182</v>
      </c>
      <c r="B592" s="31">
        <v>27.28</v>
      </c>
      <c r="C592" s="31">
        <v>29.73</v>
      </c>
      <c r="D592" s="11">
        <f t="shared" si="111"/>
        <v>3.3357571976303007</v>
      </c>
      <c r="E592" s="2">
        <f t="shared" si="112"/>
        <v>-27.808358817533129</v>
      </c>
      <c r="F592" s="2">
        <f t="shared" si="113"/>
        <v>-30.305810397553518</v>
      </c>
      <c r="G592" s="28">
        <f t="shared" ref="G592" si="116">A592</f>
        <v>41255.089359628182</v>
      </c>
    </row>
    <row r="593" spans="1:7" hidden="1" x14ac:dyDescent="0.25">
      <c r="A593" s="18">
        <v>41255.096304072627</v>
      </c>
      <c r="B593" s="31">
        <v>27.32</v>
      </c>
      <c r="C593" s="31">
        <v>29.77</v>
      </c>
      <c r="D593" s="11">
        <f t="shared" si="111"/>
        <v>3.3427016420755535</v>
      </c>
      <c r="E593" s="2">
        <f t="shared" si="112"/>
        <v>-27.849133537206932</v>
      </c>
      <c r="F593" s="2">
        <f t="shared" si="113"/>
        <v>-30.34658511722732</v>
      </c>
    </row>
    <row r="594" spans="1:7" hidden="1" x14ac:dyDescent="0.25">
      <c r="A594" s="18">
        <v>41255.103248517073</v>
      </c>
      <c r="B594" s="31">
        <v>27.35</v>
      </c>
      <c r="C594" s="31">
        <v>29.77</v>
      </c>
      <c r="D594" s="11">
        <f t="shared" si="111"/>
        <v>3.3496460865208064</v>
      </c>
      <c r="E594" s="2">
        <f t="shared" si="112"/>
        <v>-27.879714576962286</v>
      </c>
      <c r="F594" s="2">
        <f t="shared" si="113"/>
        <v>-30.34658511722732</v>
      </c>
    </row>
    <row r="595" spans="1:7" hidden="1" x14ac:dyDescent="0.25">
      <c r="A595" s="18">
        <v>41255.110192961518</v>
      </c>
      <c r="B595" s="31">
        <v>27.36</v>
      </c>
      <c r="C595" s="31">
        <v>29.82</v>
      </c>
      <c r="D595" s="11">
        <f t="shared" si="111"/>
        <v>3.3565905309660593</v>
      </c>
      <c r="E595" s="2">
        <f t="shared" si="112"/>
        <v>-27.889908256880734</v>
      </c>
      <c r="F595" s="2">
        <f t="shared" si="113"/>
        <v>-30.397553516819574</v>
      </c>
    </row>
    <row r="596" spans="1:7" hidden="1" x14ac:dyDescent="0.25">
      <c r="A596" s="18">
        <v>41255.117137405963</v>
      </c>
      <c r="B596" s="31">
        <v>27.34</v>
      </c>
      <c r="C596" s="31">
        <v>29.79</v>
      </c>
      <c r="D596" s="11">
        <f t="shared" si="111"/>
        <v>3.3635349754113122</v>
      </c>
      <c r="E596" s="2">
        <f t="shared" si="112"/>
        <v>-27.869520897043834</v>
      </c>
      <c r="F596" s="2">
        <f t="shared" si="113"/>
        <v>-30.36697247706422</v>
      </c>
    </row>
    <row r="597" spans="1:7" hidden="1" x14ac:dyDescent="0.25">
      <c r="A597" s="18">
        <v>41255.124081850408</v>
      </c>
      <c r="B597" s="31">
        <v>27.41</v>
      </c>
      <c r="C597" s="31">
        <v>29.85</v>
      </c>
      <c r="D597" s="11">
        <f t="shared" si="111"/>
        <v>3.3704794198565651</v>
      </c>
      <c r="E597" s="2">
        <f t="shared" si="112"/>
        <v>-27.940876656472987</v>
      </c>
      <c r="F597" s="2">
        <f t="shared" si="113"/>
        <v>-30.428134556574925</v>
      </c>
    </row>
    <row r="598" spans="1:7" x14ac:dyDescent="0.25">
      <c r="A598" s="18">
        <v>41255.131026294854</v>
      </c>
      <c r="B598" s="31">
        <v>27.44</v>
      </c>
      <c r="C598" s="31">
        <v>29.88</v>
      </c>
      <c r="D598" s="11">
        <f t="shared" si="111"/>
        <v>3.377423864301818</v>
      </c>
      <c r="E598" s="2">
        <f t="shared" si="112"/>
        <v>-27.971457696228342</v>
      </c>
      <c r="F598" s="2">
        <f t="shared" si="113"/>
        <v>-30.458715596330276</v>
      </c>
      <c r="G598" s="28">
        <f t="shared" ref="G598" si="117">A598</f>
        <v>41255.131026294854</v>
      </c>
    </row>
    <row r="599" spans="1:7" hidden="1" x14ac:dyDescent="0.25">
      <c r="A599" s="18">
        <v>41255.137970739292</v>
      </c>
      <c r="B599" s="31">
        <v>27.47</v>
      </c>
      <c r="C599" s="31">
        <v>29.88</v>
      </c>
      <c r="D599" s="11">
        <f t="shared" si="111"/>
        <v>3.3843683087397949</v>
      </c>
      <c r="E599" s="2">
        <f t="shared" si="112"/>
        <v>-28.002038735983689</v>
      </c>
      <c r="F599" s="2">
        <f t="shared" si="113"/>
        <v>-30.458715596330276</v>
      </c>
    </row>
    <row r="600" spans="1:7" hidden="1" x14ac:dyDescent="0.25">
      <c r="A600" s="18">
        <v>41255.144915183737</v>
      </c>
      <c r="B600" s="31">
        <v>27.49</v>
      </c>
      <c r="C600" s="31">
        <v>29.94</v>
      </c>
      <c r="D600" s="11">
        <f t="shared" si="111"/>
        <v>3.3913127531850478</v>
      </c>
      <c r="E600" s="2">
        <f t="shared" si="112"/>
        <v>-28.022426095820592</v>
      </c>
      <c r="F600" s="2">
        <f t="shared" si="113"/>
        <v>-30.519877675840981</v>
      </c>
    </row>
    <row r="601" spans="1:7" hidden="1" x14ac:dyDescent="0.25">
      <c r="A601" s="18">
        <v>41255.151859628182</v>
      </c>
      <c r="B601" s="31">
        <v>27.51</v>
      </c>
      <c r="C601" s="31">
        <v>29.96</v>
      </c>
      <c r="D601" s="11">
        <f t="shared" si="111"/>
        <v>3.3982571976303007</v>
      </c>
      <c r="E601" s="2">
        <f t="shared" si="112"/>
        <v>-28.042813455657495</v>
      </c>
      <c r="F601" s="2">
        <f t="shared" si="113"/>
        <v>-30.54026503567788</v>
      </c>
    </row>
    <row r="602" spans="1:7" hidden="1" x14ac:dyDescent="0.25">
      <c r="A602" s="18">
        <v>41255.158804072627</v>
      </c>
      <c r="B602" s="31">
        <v>27.55</v>
      </c>
      <c r="C602" s="31">
        <v>29.98</v>
      </c>
      <c r="D602" s="11">
        <f t="shared" si="111"/>
        <v>3.4052016420755535</v>
      </c>
      <c r="E602" s="2">
        <f t="shared" si="112"/>
        <v>-28.083588175331297</v>
      </c>
      <c r="F602" s="2">
        <f t="shared" si="113"/>
        <v>-30.560652395514783</v>
      </c>
    </row>
    <row r="603" spans="1:7" hidden="1" x14ac:dyDescent="0.25">
      <c r="A603" s="18">
        <v>41255.165748517073</v>
      </c>
      <c r="B603" s="31">
        <v>27.55</v>
      </c>
      <c r="C603" s="31">
        <v>30</v>
      </c>
      <c r="D603" s="11">
        <f t="shared" si="111"/>
        <v>3.4121460865208064</v>
      </c>
      <c r="E603" s="2">
        <f t="shared" si="112"/>
        <v>-28.083588175331297</v>
      </c>
      <c r="F603" s="2">
        <f t="shared" si="113"/>
        <v>-30.581039755351682</v>
      </c>
    </row>
    <row r="604" spans="1:7" x14ac:dyDescent="0.25">
      <c r="A604" s="18">
        <v>41255.172692961518</v>
      </c>
      <c r="B604" s="31">
        <v>27.56</v>
      </c>
      <c r="C604" s="31">
        <v>30</v>
      </c>
      <c r="D604" s="11">
        <f t="shared" si="111"/>
        <v>3.4190905309660593</v>
      </c>
      <c r="E604" s="2">
        <f t="shared" si="112"/>
        <v>-28.093781855249745</v>
      </c>
      <c r="F604" s="2">
        <f t="shared" si="113"/>
        <v>-30.581039755351682</v>
      </c>
      <c r="G604" s="28">
        <f t="shared" ref="G604" si="118">A604</f>
        <v>41255.172692961518</v>
      </c>
    </row>
    <row r="605" spans="1:7" hidden="1" x14ac:dyDescent="0.25">
      <c r="A605" s="18">
        <v>41255.179637405963</v>
      </c>
      <c r="B605" s="31">
        <v>27.61</v>
      </c>
      <c r="C605" s="31">
        <v>30.05</v>
      </c>
      <c r="D605" s="11">
        <f t="shared" si="111"/>
        <v>3.4260349754113122</v>
      </c>
      <c r="E605" s="2">
        <f t="shared" si="112"/>
        <v>-28.144750254841998</v>
      </c>
      <c r="F605" s="2">
        <f t="shared" si="113"/>
        <v>-30.632008154943936</v>
      </c>
    </row>
    <row r="606" spans="1:7" hidden="1" x14ac:dyDescent="0.25">
      <c r="A606" s="18">
        <v>41255.186581850408</v>
      </c>
      <c r="B606" s="31">
        <v>27.64</v>
      </c>
      <c r="C606" s="31">
        <v>30.09</v>
      </c>
      <c r="D606" s="11">
        <f t="shared" si="111"/>
        <v>3.4329794198565651</v>
      </c>
      <c r="E606" s="2">
        <f t="shared" si="112"/>
        <v>-28.175331294597349</v>
      </c>
      <c r="F606" s="2">
        <f t="shared" si="113"/>
        <v>-30.672782874617738</v>
      </c>
    </row>
    <row r="607" spans="1:7" hidden="1" x14ac:dyDescent="0.25">
      <c r="A607" s="18">
        <v>41255.193526294854</v>
      </c>
      <c r="B607" s="31">
        <v>27.65</v>
      </c>
      <c r="C607" s="31">
        <v>30.1</v>
      </c>
      <c r="D607" s="11">
        <f t="shared" si="111"/>
        <v>3.439923864301818</v>
      </c>
      <c r="E607" s="2">
        <f t="shared" si="112"/>
        <v>-28.185524974515801</v>
      </c>
      <c r="F607" s="2">
        <f t="shared" si="113"/>
        <v>-30.682976554536189</v>
      </c>
    </row>
    <row r="608" spans="1:7" hidden="1" x14ac:dyDescent="0.25">
      <c r="A608" s="18">
        <v>41255.200470739292</v>
      </c>
      <c r="B608" s="31">
        <v>27.65</v>
      </c>
      <c r="C608" s="31">
        <v>30.1</v>
      </c>
      <c r="D608" s="11">
        <f t="shared" si="111"/>
        <v>3.4468683087397949</v>
      </c>
      <c r="E608" s="2">
        <f t="shared" si="112"/>
        <v>-28.185524974515801</v>
      </c>
      <c r="F608" s="2">
        <f t="shared" si="113"/>
        <v>-30.682976554536189</v>
      </c>
    </row>
    <row r="609" spans="1:7" hidden="1" x14ac:dyDescent="0.25">
      <c r="A609" s="18">
        <v>41255.207415183737</v>
      </c>
      <c r="B609" s="31">
        <v>27.57</v>
      </c>
      <c r="C609" s="31">
        <v>30.02</v>
      </c>
      <c r="D609" s="11">
        <f t="shared" si="111"/>
        <v>3.4538127531850478</v>
      </c>
      <c r="E609" s="2">
        <f t="shared" si="112"/>
        <v>-28.103975535168196</v>
      </c>
      <c r="F609" s="2">
        <f t="shared" si="113"/>
        <v>-30.601427115188581</v>
      </c>
    </row>
    <row r="610" spans="1:7" x14ac:dyDescent="0.25">
      <c r="A610" s="18">
        <v>41255.214359628182</v>
      </c>
      <c r="B610" s="31">
        <v>27.67</v>
      </c>
      <c r="C610" s="31">
        <v>30.12</v>
      </c>
      <c r="D610" s="11">
        <f t="shared" si="111"/>
        <v>3.4607571976303007</v>
      </c>
      <c r="E610" s="2">
        <f t="shared" si="112"/>
        <v>-28.205912334352703</v>
      </c>
      <c r="F610" s="2">
        <f t="shared" si="113"/>
        <v>-30.703363914373089</v>
      </c>
      <c r="G610" s="28">
        <f t="shared" ref="G610" si="119">A610</f>
        <v>41255.214359628182</v>
      </c>
    </row>
    <row r="611" spans="1:7" hidden="1" x14ac:dyDescent="0.25">
      <c r="A611" s="18">
        <v>41255.221304072627</v>
      </c>
      <c r="B611" s="31">
        <v>27.71</v>
      </c>
      <c r="C611" s="31">
        <v>30.15</v>
      </c>
      <c r="D611" s="11">
        <f t="shared" si="111"/>
        <v>3.4677016420755535</v>
      </c>
      <c r="E611" s="2">
        <f t="shared" si="112"/>
        <v>-28.246687054026506</v>
      </c>
      <c r="F611" s="2">
        <f t="shared" si="113"/>
        <v>-30.73394495412844</v>
      </c>
    </row>
    <row r="612" spans="1:7" hidden="1" x14ac:dyDescent="0.25">
      <c r="A612" s="18">
        <v>41255.228248517073</v>
      </c>
      <c r="B612" s="31">
        <v>27.75</v>
      </c>
      <c r="C612" s="31">
        <v>30.2</v>
      </c>
      <c r="D612" s="11">
        <f t="shared" si="111"/>
        <v>3.4746460865208064</v>
      </c>
      <c r="E612" s="2">
        <f t="shared" si="112"/>
        <v>-28.287461773700308</v>
      </c>
      <c r="F612" s="2">
        <f t="shared" si="113"/>
        <v>-30.784913353720693</v>
      </c>
    </row>
    <row r="613" spans="1:7" hidden="1" x14ac:dyDescent="0.25">
      <c r="A613" s="18">
        <v>41255.235192961518</v>
      </c>
      <c r="B613" s="31">
        <v>27.8</v>
      </c>
      <c r="C613" s="31">
        <v>30.24</v>
      </c>
      <c r="D613" s="11">
        <f t="shared" si="111"/>
        <v>3.4815905309660593</v>
      </c>
      <c r="E613" s="2">
        <f t="shared" si="112"/>
        <v>-28.338430173292561</v>
      </c>
      <c r="F613" s="2">
        <f t="shared" si="113"/>
        <v>-30.825688073394495</v>
      </c>
    </row>
    <row r="614" spans="1:7" hidden="1" x14ac:dyDescent="0.25">
      <c r="A614" s="18">
        <v>41255.242137405963</v>
      </c>
      <c r="B614" s="31">
        <v>27.81</v>
      </c>
      <c r="C614" s="31">
        <v>30.26</v>
      </c>
      <c r="D614" s="11">
        <f t="shared" si="111"/>
        <v>3.4885349754113122</v>
      </c>
      <c r="E614" s="2">
        <f t="shared" si="112"/>
        <v>-28.348623853211009</v>
      </c>
      <c r="F614" s="2">
        <f t="shared" si="113"/>
        <v>-30.846075433231398</v>
      </c>
    </row>
    <row r="615" spans="1:7" hidden="1" x14ac:dyDescent="0.25">
      <c r="A615" s="18">
        <v>41255.249081850408</v>
      </c>
      <c r="B615" s="31">
        <v>27.84</v>
      </c>
      <c r="C615" s="31">
        <v>30.28</v>
      </c>
      <c r="D615" s="11">
        <f t="shared" si="111"/>
        <v>3.4954794198565651</v>
      </c>
      <c r="E615" s="2">
        <f t="shared" si="112"/>
        <v>-28.37920489296636</v>
      </c>
      <c r="F615" s="2">
        <f t="shared" si="113"/>
        <v>-30.866462793068301</v>
      </c>
    </row>
    <row r="616" spans="1:7" x14ac:dyDescent="0.25">
      <c r="A616" s="18">
        <v>41255.256026294854</v>
      </c>
      <c r="B616" s="31">
        <v>27.89</v>
      </c>
      <c r="C616" s="31">
        <v>30.33</v>
      </c>
      <c r="D616" s="11">
        <f t="shared" si="111"/>
        <v>3.502423864301818</v>
      </c>
      <c r="E616" s="2">
        <f t="shared" si="112"/>
        <v>-28.430173292558614</v>
      </c>
      <c r="F616" s="2">
        <f t="shared" si="113"/>
        <v>-30.917431192660548</v>
      </c>
      <c r="G616" s="28">
        <f t="shared" ref="G616" si="120">A616</f>
        <v>41255.256026294854</v>
      </c>
    </row>
    <row r="617" spans="1:7" hidden="1" x14ac:dyDescent="0.25">
      <c r="A617" s="18">
        <v>41255.262970739292</v>
      </c>
      <c r="B617" s="31">
        <v>27.92</v>
      </c>
      <c r="C617" s="31">
        <v>30.32</v>
      </c>
      <c r="D617" s="11">
        <f t="shared" si="111"/>
        <v>3.5093683087397949</v>
      </c>
      <c r="E617" s="2">
        <f t="shared" si="112"/>
        <v>-28.460754332313968</v>
      </c>
      <c r="F617" s="2">
        <f t="shared" si="113"/>
        <v>-30.9072375127421</v>
      </c>
    </row>
    <row r="618" spans="1:7" hidden="1" x14ac:dyDescent="0.25">
      <c r="A618" s="18">
        <v>41255.269915183737</v>
      </c>
      <c r="B618" s="31">
        <v>27.95</v>
      </c>
      <c r="C618" s="31">
        <v>30.41</v>
      </c>
      <c r="D618" s="11">
        <f t="shared" si="111"/>
        <v>3.5163127531850478</v>
      </c>
      <c r="E618" s="2">
        <f t="shared" si="112"/>
        <v>-28.491335372069315</v>
      </c>
      <c r="F618" s="2">
        <f t="shared" si="113"/>
        <v>-30.998980632008156</v>
      </c>
    </row>
    <row r="619" spans="1:7" hidden="1" x14ac:dyDescent="0.25">
      <c r="A619" s="18">
        <v>41255.276859628182</v>
      </c>
      <c r="B619" s="31">
        <v>27.99</v>
      </c>
      <c r="C619" s="31">
        <v>30.44</v>
      </c>
      <c r="D619" s="11">
        <f t="shared" si="111"/>
        <v>3.5232571976303007</v>
      </c>
      <c r="E619" s="2">
        <f t="shared" si="112"/>
        <v>-28.532110091743117</v>
      </c>
      <c r="F619" s="2">
        <f t="shared" si="113"/>
        <v>-31.02956167176351</v>
      </c>
    </row>
    <row r="620" spans="1:7" hidden="1" x14ac:dyDescent="0.25">
      <c r="A620" s="18">
        <v>41255.283804072627</v>
      </c>
      <c r="B620" s="31">
        <v>28.03</v>
      </c>
      <c r="C620" s="31">
        <v>30.43</v>
      </c>
      <c r="D620" s="11">
        <f t="shared" si="111"/>
        <v>3.5302016420755535</v>
      </c>
      <c r="E620" s="2">
        <f t="shared" si="112"/>
        <v>-28.572884811416923</v>
      </c>
      <c r="F620" s="2">
        <f t="shared" si="113"/>
        <v>-31.019367991845055</v>
      </c>
    </row>
    <row r="621" spans="1:7" hidden="1" x14ac:dyDescent="0.25">
      <c r="A621" s="18">
        <v>41255.290748517073</v>
      </c>
      <c r="B621" s="31">
        <v>28.04</v>
      </c>
      <c r="C621" s="31">
        <v>30.5</v>
      </c>
      <c r="D621" s="11">
        <f t="shared" si="111"/>
        <v>3.5371460865208064</v>
      </c>
      <c r="E621" s="2">
        <f t="shared" si="112"/>
        <v>-28.583078491335371</v>
      </c>
      <c r="F621" s="2">
        <f t="shared" si="113"/>
        <v>-31.090723751274211</v>
      </c>
    </row>
    <row r="622" spans="1:7" x14ac:dyDescent="0.25">
      <c r="A622" s="18">
        <v>41255.297692961518</v>
      </c>
      <c r="B622" s="31">
        <v>28.08</v>
      </c>
      <c r="C622" s="31">
        <v>30.53</v>
      </c>
      <c r="D622" s="11">
        <f t="shared" si="111"/>
        <v>3.5440905309660593</v>
      </c>
      <c r="E622" s="2">
        <f t="shared" si="112"/>
        <v>-28.623853211009173</v>
      </c>
      <c r="F622" s="2">
        <f t="shared" si="113"/>
        <v>-31.121304791029562</v>
      </c>
      <c r="G622" s="28">
        <f t="shared" ref="G622" si="121">A622</f>
        <v>41255.297692961518</v>
      </c>
    </row>
    <row r="623" spans="1:7" hidden="1" x14ac:dyDescent="0.25">
      <c r="A623" s="18">
        <v>41255.304637405963</v>
      </c>
      <c r="B623" s="31">
        <v>28.1</v>
      </c>
      <c r="C623" s="31">
        <v>30.55</v>
      </c>
      <c r="D623" s="11">
        <f t="shared" si="111"/>
        <v>3.5510349754113122</v>
      </c>
      <c r="E623" s="2">
        <f t="shared" si="112"/>
        <v>-28.644240570846076</v>
      </c>
      <c r="F623" s="2">
        <f t="shared" si="113"/>
        <v>-31.141692150866465</v>
      </c>
    </row>
    <row r="624" spans="1:7" hidden="1" x14ac:dyDescent="0.25">
      <c r="A624" s="18">
        <v>41255.311581850408</v>
      </c>
      <c r="B624" s="31">
        <v>28.09</v>
      </c>
      <c r="C624" s="31">
        <v>30.54</v>
      </c>
      <c r="D624" s="11">
        <f t="shared" si="111"/>
        <v>3.5579794198565651</v>
      </c>
      <c r="E624" s="2">
        <f t="shared" si="112"/>
        <v>-28.634046890927625</v>
      </c>
      <c r="F624" s="2">
        <f t="shared" si="113"/>
        <v>-31.131498470948014</v>
      </c>
    </row>
    <row r="625" spans="1:7" hidden="1" x14ac:dyDescent="0.25">
      <c r="A625" s="18">
        <v>41255.318526294854</v>
      </c>
      <c r="B625" s="31">
        <v>28.16</v>
      </c>
      <c r="C625" s="31">
        <v>30.61</v>
      </c>
      <c r="D625" s="11">
        <f t="shared" si="111"/>
        <v>3.564923864301818</v>
      </c>
      <c r="E625" s="2">
        <f t="shared" si="112"/>
        <v>-28.705402650356781</v>
      </c>
      <c r="F625" s="2">
        <f t="shared" si="113"/>
        <v>-31.202854230377167</v>
      </c>
    </row>
    <row r="626" spans="1:7" hidden="1" x14ac:dyDescent="0.25">
      <c r="A626" s="18">
        <v>41255.325470739292</v>
      </c>
      <c r="B626" s="31">
        <v>28.18</v>
      </c>
      <c r="C626" s="31">
        <v>30.6</v>
      </c>
      <c r="D626" s="11">
        <f t="shared" si="111"/>
        <v>3.5718683087397949</v>
      </c>
      <c r="E626" s="2">
        <f t="shared" si="112"/>
        <v>-28.725790010193681</v>
      </c>
      <c r="F626" s="2">
        <f t="shared" si="113"/>
        <v>-31.192660550458719</v>
      </c>
    </row>
    <row r="627" spans="1:7" hidden="1" x14ac:dyDescent="0.25">
      <c r="A627" s="18">
        <v>41255.332415183737</v>
      </c>
      <c r="B627" s="31">
        <v>28.2</v>
      </c>
      <c r="C627" s="31">
        <v>30.64</v>
      </c>
      <c r="D627" s="11">
        <f t="shared" si="111"/>
        <v>3.5788127531850478</v>
      </c>
      <c r="E627" s="2">
        <f t="shared" si="112"/>
        <v>-28.74617737003058</v>
      </c>
      <c r="F627" s="2">
        <f t="shared" si="113"/>
        <v>-31.233435270132517</v>
      </c>
    </row>
    <row r="628" spans="1:7" x14ac:dyDescent="0.25">
      <c r="A628" s="18">
        <v>41255.339359628182</v>
      </c>
      <c r="B628" s="31">
        <v>28.22</v>
      </c>
      <c r="C628" s="31">
        <v>30.67</v>
      </c>
      <c r="D628" s="11">
        <f t="shared" si="111"/>
        <v>3.5857571976303007</v>
      </c>
      <c r="E628" s="2">
        <f t="shared" si="112"/>
        <v>-28.766564729867483</v>
      </c>
      <c r="F628" s="2">
        <f t="shared" si="113"/>
        <v>-31.264016309887872</v>
      </c>
      <c r="G628" s="28">
        <f t="shared" ref="G628" si="122">A628</f>
        <v>41255.339359628182</v>
      </c>
    </row>
    <row r="629" spans="1:7" hidden="1" x14ac:dyDescent="0.25">
      <c r="A629" s="18">
        <v>41255.346304072627</v>
      </c>
      <c r="B629" s="31">
        <v>28.26</v>
      </c>
      <c r="C629" s="31">
        <v>30.71</v>
      </c>
      <c r="D629" s="11">
        <f t="shared" si="111"/>
        <v>3.5927016420755535</v>
      </c>
      <c r="E629" s="2">
        <f t="shared" si="112"/>
        <v>-28.807339449541285</v>
      </c>
      <c r="F629" s="2">
        <f t="shared" si="113"/>
        <v>-31.304791029561674</v>
      </c>
    </row>
    <row r="630" spans="1:7" hidden="1" x14ac:dyDescent="0.25">
      <c r="A630" s="18">
        <v>41255.353248517073</v>
      </c>
      <c r="B630" s="31">
        <v>28.28</v>
      </c>
      <c r="C630" s="31">
        <v>30.73</v>
      </c>
      <c r="D630" s="11">
        <f t="shared" si="111"/>
        <v>3.5996460865208064</v>
      </c>
      <c r="E630" s="2">
        <f t="shared" si="112"/>
        <v>-28.827726809378188</v>
      </c>
      <c r="F630" s="2">
        <f t="shared" si="113"/>
        <v>-31.325178389398573</v>
      </c>
    </row>
    <row r="631" spans="1:7" hidden="1" x14ac:dyDescent="0.25">
      <c r="A631" s="18">
        <v>41255.360192961518</v>
      </c>
      <c r="B631" s="31">
        <v>28.32</v>
      </c>
      <c r="C631" s="31">
        <v>30.76</v>
      </c>
      <c r="D631" s="11">
        <f t="shared" si="111"/>
        <v>3.6065905309660593</v>
      </c>
      <c r="E631" s="2">
        <f t="shared" si="112"/>
        <v>-28.86850152905199</v>
      </c>
      <c r="F631" s="2">
        <f t="shared" si="113"/>
        <v>-31.355759429153927</v>
      </c>
    </row>
    <row r="632" spans="1:7" hidden="1" x14ac:dyDescent="0.25">
      <c r="A632" s="18">
        <v>41255.367137405963</v>
      </c>
      <c r="B632" s="31">
        <v>28.37</v>
      </c>
      <c r="C632" s="31">
        <v>30.77</v>
      </c>
      <c r="D632" s="11">
        <f t="shared" si="111"/>
        <v>3.6135349754113122</v>
      </c>
      <c r="E632" s="2">
        <f t="shared" si="112"/>
        <v>-28.919469928644244</v>
      </c>
      <c r="F632" s="2">
        <f t="shared" si="113"/>
        <v>-31.365953109072375</v>
      </c>
    </row>
    <row r="633" spans="1:7" hidden="1" x14ac:dyDescent="0.25">
      <c r="A633" s="18">
        <v>41255.374081850408</v>
      </c>
      <c r="B633" s="31">
        <v>28.39</v>
      </c>
      <c r="C633" s="31">
        <v>30.84</v>
      </c>
      <c r="D633" s="11">
        <f t="shared" si="111"/>
        <v>3.6204794198565651</v>
      </c>
      <c r="E633" s="2">
        <f t="shared" si="112"/>
        <v>-28.939857288481143</v>
      </c>
      <c r="F633" s="2">
        <f t="shared" si="113"/>
        <v>-31.437308868501528</v>
      </c>
    </row>
    <row r="634" spans="1:7" x14ac:dyDescent="0.25">
      <c r="A634" s="18">
        <v>41255.381026294854</v>
      </c>
      <c r="B634" s="31">
        <v>28.38</v>
      </c>
      <c r="C634" s="31">
        <v>30.83</v>
      </c>
      <c r="D634" s="11">
        <f t="shared" si="111"/>
        <v>3.627423864301818</v>
      </c>
      <c r="E634" s="2">
        <f t="shared" si="112"/>
        <v>-28.929663608562691</v>
      </c>
      <c r="F634" s="2">
        <f t="shared" si="113"/>
        <v>-31.427115188583077</v>
      </c>
      <c r="G634" s="28">
        <f t="shared" ref="G634" si="123">A634</f>
        <v>41255.381026294854</v>
      </c>
    </row>
    <row r="635" spans="1:7" hidden="1" x14ac:dyDescent="0.25">
      <c r="A635" s="18">
        <v>41255.387970739292</v>
      </c>
      <c r="B635" s="31">
        <v>28.43</v>
      </c>
      <c r="C635" s="31">
        <v>30.88</v>
      </c>
      <c r="D635" s="11">
        <f t="shared" si="111"/>
        <v>3.6343683087397949</v>
      </c>
      <c r="E635" s="2">
        <f t="shared" si="112"/>
        <v>-28.980632008154945</v>
      </c>
      <c r="F635" s="2">
        <f t="shared" si="113"/>
        <v>-31.47808358817533</v>
      </c>
    </row>
    <row r="636" spans="1:7" hidden="1" x14ac:dyDescent="0.25">
      <c r="A636" s="18">
        <v>41255.394915183737</v>
      </c>
      <c r="B636" s="31">
        <v>28.34</v>
      </c>
      <c r="C636" s="31">
        <v>30.76</v>
      </c>
      <c r="D636" s="11">
        <f t="shared" si="111"/>
        <v>3.6413127531850478</v>
      </c>
      <c r="E636" s="2">
        <f t="shared" si="112"/>
        <v>-28.888888888888889</v>
      </c>
      <c r="F636" s="2">
        <f t="shared" si="113"/>
        <v>-31.355759429153927</v>
      </c>
    </row>
    <row r="637" spans="1:7" hidden="1" x14ac:dyDescent="0.25">
      <c r="A637" s="18">
        <v>41255.401859628182</v>
      </c>
      <c r="B637" s="31">
        <v>28.46</v>
      </c>
      <c r="C637" s="31">
        <v>30.89</v>
      </c>
      <c r="D637" s="11">
        <f t="shared" si="111"/>
        <v>3.6482571976303007</v>
      </c>
      <c r="E637" s="2">
        <f t="shared" si="112"/>
        <v>-29.011213047910296</v>
      </c>
      <c r="F637" s="2">
        <f t="shared" si="113"/>
        <v>-31.488277268093782</v>
      </c>
    </row>
    <row r="638" spans="1:7" hidden="1" x14ac:dyDescent="0.25">
      <c r="A638" s="18">
        <v>41255.408804072627</v>
      </c>
      <c r="B638" s="31">
        <v>28.51</v>
      </c>
      <c r="C638" s="31">
        <v>30.91</v>
      </c>
      <c r="D638" s="11">
        <f t="shared" si="111"/>
        <v>3.6552016420755535</v>
      </c>
      <c r="E638" s="2">
        <f t="shared" si="112"/>
        <v>-29.06218144750255</v>
      </c>
      <c r="F638" s="2">
        <f t="shared" si="113"/>
        <v>-31.508664627930685</v>
      </c>
    </row>
    <row r="639" spans="1:7" hidden="1" x14ac:dyDescent="0.25">
      <c r="A639" s="18">
        <v>41255.415748517073</v>
      </c>
      <c r="B639" s="31">
        <v>28.56</v>
      </c>
      <c r="C639" s="31">
        <v>30.93</v>
      </c>
      <c r="D639" s="11">
        <f t="shared" si="111"/>
        <v>3.6621460865208064</v>
      </c>
      <c r="E639" s="2">
        <f t="shared" si="112"/>
        <v>-29.1131498470948</v>
      </c>
      <c r="F639" s="2">
        <f t="shared" si="113"/>
        <v>-31.529051987767584</v>
      </c>
    </row>
    <row r="640" spans="1:7" x14ac:dyDescent="0.25">
      <c r="A640" s="18">
        <v>41255.422692961518</v>
      </c>
      <c r="B640" s="31">
        <v>28.55</v>
      </c>
      <c r="C640" s="31">
        <v>30.97</v>
      </c>
      <c r="D640" s="11">
        <f t="shared" si="111"/>
        <v>3.6690905309660593</v>
      </c>
      <c r="E640" s="2">
        <f t="shared" si="112"/>
        <v>-29.102956167176352</v>
      </c>
      <c r="F640" s="2">
        <f t="shared" si="113"/>
        <v>-31.569826707441386</v>
      </c>
      <c r="G640" s="28">
        <f t="shared" ref="G640" si="124">A640</f>
        <v>41255.422692961518</v>
      </c>
    </row>
    <row r="641" spans="1:7" hidden="1" x14ac:dyDescent="0.25">
      <c r="A641" s="18">
        <v>41255.429637405963</v>
      </c>
      <c r="B641" s="31">
        <v>28.56</v>
      </c>
      <c r="C641" s="31">
        <v>30.99</v>
      </c>
      <c r="D641" s="11">
        <f t="shared" si="111"/>
        <v>3.6760349754113122</v>
      </c>
      <c r="E641" s="2">
        <f t="shared" si="112"/>
        <v>-29.1131498470948</v>
      </c>
      <c r="F641" s="2">
        <f t="shared" si="113"/>
        <v>-31.590214067278286</v>
      </c>
    </row>
    <row r="642" spans="1:7" hidden="1" x14ac:dyDescent="0.25">
      <c r="A642" s="18">
        <v>41255.436581850408</v>
      </c>
      <c r="B642" s="31">
        <v>28.59</v>
      </c>
      <c r="C642" s="31">
        <v>31.01</v>
      </c>
      <c r="D642" s="11">
        <f t="shared" si="111"/>
        <v>3.6829794198565651</v>
      </c>
      <c r="E642" s="2">
        <f t="shared" si="112"/>
        <v>-29.143730886850154</v>
      </c>
      <c r="F642" s="2">
        <f t="shared" si="113"/>
        <v>-31.610601427115192</v>
      </c>
    </row>
    <row r="643" spans="1:7" hidden="1" x14ac:dyDescent="0.25">
      <c r="A643" s="18">
        <v>41255.443526294854</v>
      </c>
      <c r="B643" s="31">
        <v>28.61</v>
      </c>
      <c r="C643" s="31">
        <v>31.03</v>
      </c>
      <c r="D643" s="11">
        <f t="shared" ref="D643:D706" si="125">A643-$H$2</f>
        <v>3.689923864301818</v>
      </c>
      <c r="E643" s="2">
        <f t="shared" ref="E643:E706" si="126">B643/-0.981</f>
        <v>-29.164118246687053</v>
      </c>
      <c r="F643" s="2">
        <f t="shared" ref="F643:F706" si="127">C643/-0.981</f>
        <v>-31.630988786952091</v>
      </c>
    </row>
    <row r="644" spans="1:7" hidden="1" x14ac:dyDescent="0.25">
      <c r="A644" s="18">
        <v>41255.450470739292</v>
      </c>
      <c r="B644" s="31">
        <v>28.68</v>
      </c>
      <c r="C644" s="31">
        <v>31.07</v>
      </c>
      <c r="D644" s="11">
        <f t="shared" si="125"/>
        <v>3.6968683087397949</v>
      </c>
      <c r="E644" s="2">
        <f t="shared" si="126"/>
        <v>-29.23547400611621</v>
      </c>
      <c r="F644" s="2">
        <f t="shared" si="127"/>
        <v>-31.671763506625894</v>
      </c>
    </row>
    <row r="645" spans="1:7" hidden="1" x14ac:dyDescent="0.25">
      <c r="A645" s="18">
        <v>41255.457415183737</v>
      </c>
      <c r="B645" s="31">
        <v>28.69</v>
      </c>
      <c r="C645" s="31">
        <v>31.12</v>
      </c>
      <c r="D645" s="11">
        <f t="shared" si="125"/>
        <v>3.7038127531850478</v>
      </c>
      <c r="E645" s="2">
        <f t="shared" si="126"/>
        <v>-29.245667686034661</v>
      </c>
      <c r="F645" s="2">
        <f t="shared" si="127"/>
        <v>-31.722731906218147</v>
      </c>
    </row>
    <row r="646" spans="1:7" x14ac:dyDescent="0.25">
      <c r="A646" s="18">
        <v>41255.464359628182</v>
      </c>
      <c r="B646" s="31">
        <v>28.71</v>
      </c>
      <c r="C646" s="31">
        <v>31.13</v>
      </c>
      <c r="D646" s="11">
        <f t="shared" si="125"/>
        <v>3.7107571976303007</v>
      </c>
      <c r="E646" s="2">
        <f t="shared" si="126"/>
        <v>-29.26605504587156</v>
      </c>
      <c r="F646" s="2">
        <f t="shared" si="127"/>
        <v>-31.732925586136595</v>
      </c>
      <c r="G646" s="28">
        <f t="shared" ref="G646" si="128">A646</f>
        <v>41255.464359628182</v>
      </c>
    </row>
    <row r="647" spans="1:7" hidden="1" x14ac:dyDescent="0.25">
      <c r="A647" s="18">
        <v>41255.471304072627</v>
      </c>
      <c r="B647" s="31">
        <v>28.75</v>
      </c>
      <c r="C647" s="31">
        <v>31.17</v>
      </c>
      <c r="D647" s="11">
        <f t="shared" si="125"/>
        <v>3.7177016420755535</v>
      </c>
      <c r="E647" s="2">
        <f t="shared" si="126"/>
        <v>-29.306829765545363</v>
      </c>
      <c r="F647" s="2">
        <f t="shared" si="127"/>
        <v>-31.773700305810401</v>
      </c>
    </row>
    <row r="648" spans="1:7" hidden="1" x14ac:dyDescent="0.25">
      <c r="A648" s="18">
        <v>41255.478248517073</v>
      </c>
      <c r="B648" s="31">
        <v>28.76</v>
      </c>
      <c r="C648" s="31">
        <v>31.15</v>
      </c>
      <c r="D648" s="11">
        <f t="shared" si="125"/>
        <v>3.7246460865208064</v>
      </c>
      <c r="E648" s="2">
        <f t="shared" si="126"/>
        <v>-29.317023445463814</v>
      </c>
      <c r="F648" s="2">
        <f t="shared" si="127"/>
        <v>-31.753312945973494</v>
      </c>
    </row>
    <row r="649" spans="1:7" hidden="1" x14ac:dyDescent="0.25">
      <c r="A649" s="18">
        <v>41255.485192961518</v>
      </c>
      <c r="B649" s="31">
        <v>28.76</v>
      </c>
      <c r="C649" s="31">
        <v>31.2</v>
      </c>
      <c r="D649" s="11">
        <f t="shared" si="125"/>
        <v>3.7315905309660593</v>
      </c>
      <c r="E649" s="2">
        <f t="shared" si="126"/>
        <v>-29.317023445463814</v>
      </c>
      <c r="F649" s="2">
        <f t="shared" si="127"/>
        <v>-31.804281345565748</v>
      </c>
    </row>
    <row r="650" spans="1:7" hidden="1" x14ac:dyDescent="0.25">
      <c r="A650" s="18">
        <v>41255.492137405963</v>
      </c>
      <c r="B650" s="31">
        <v>28.81</v>
      </c>
      <c r="C650" s="31">
        <v>31.24</v>
      </c>
      <c r="D650" s="11">
        <f t="shared" si="125"/>
        <v>3.7385349754113122</v>
      </c>
      <c r="E650" s="2">
        <f t="shared" si="126"/>
        <v>-29.367991845056064</v>
      </c>
      <c r="F650" s="2">
        <f t="shared" si="127"/>
        <v>-31.84505606523955</v>
      </c>
    </row>
    <row r="651" spans="1:7" hidden="1" x14ac:dyDescent="0.25">
      <c r="A651" s="18">
        <v>41255.499081850408</v>
      </c>
      <c r="B651" s="31">
        <v>28.84</v>
      </c>
      <c r="C651" s="31">
        <v>31.27</v>
      </c>
      <c r="D651" s="11">
        <f t="shared" si="125"/>
        <v>3.7454794198565651</v>
      </c>
      <c r="E651" s="2">
        <f t="shared" si="126"/>
        <v>-29.398572884811419</v>
      </c>
      <c r="F651" s="2">
        <f t="shared" si="127"/>
        <v>-31.875637104994905</v>
      </c>
    </row>
    <row r="652" spans="1:7" x14ac:dyDescent="0.25">
      <c r="A652" s="18">
        <v>41255.506026294854</v>
      </c>
      <c r="B652" s="31">
        <v>28.89</v>
      </c>
      <c r="C652" s="31">
        <v>31.32</v>
      </c>
      <c r="D652" s="11">
        <f t="shared" si="125"/>
        <v>3.752423864301818</v>
      </c>
      <c r="E652" s="2">
        <f t="shared" si="126"/>
        <v>-29.449541284403672</v>
      </c>
      <c r="F652" s="2">
        <f t="shared" si="127"/>
        <v>-31.926605504587158</v>
      </c>
      <c r="G652" s="28">
        <f t="shared" ref="G652" si="129">A652</f>
        <v>41255.506026294854</v>
      </c>
    </row>
    <row r="653" spans="1:7" hidden="1" x14ac:dyDescent="0.25">
      <c r="A653" s="18">
        <v>41255.512970739292</v>
      </c>
      <c r="B653" s="31">
        <v>28.93</v>
      </c>
      <c r="C653" s="31">
        <v>31.35</v>
      </c>
      <c r="D653" s="11">
        <f t="shared" si="125"/>
        <v>3.7593683087397949</v>
      </c>
      <c r="E653" s="2">
        <f t="shared" si="126"/>
        <v>-29.490316004077471</v>
      </c>
      <c r="F653" s="2">
        <f t="shared" si="127"/>
        <v>-31.957186544342509</v>
      </c>
    </row>
    <row r="654" spans="1:7" hidden="1" x14ac:dyDescent="0.25">
      <c r="A654" s="18">
        <v>41255.519915183737</v>
      </c>
      <c r="B654" s="31">
        <v>28.97</v>
      </c>
      <c r="C654" s="31">
        <v>31.35</v>
      </c>
      <c r="D654" s="11">
        <f t="shared" si="125"/>
        <v>3.7663127531850478</v>
      </c>
      <c r="E654" s="2">
        <f t="shared" si="126"/>
        <v>-29.531090723751273</v>
      </c>
      <c r="F654" s="2">
        <f t="shared" si="127"/>
        <v>-31.957186544342509</v>
      </c>
    </row>
    <row r="655" spans="1:7" hidden="1" x14ac:dyDescent="0.25">
      <c r="A655" s="18">
        <v>41255.526859628182</v>
      </c>
      <c r="B655" s="31">
        <v>28.96</v>
      </c>
      <c r="C655" s="31">
        <v>31.39</v>
      </c>
      <c r="D655" s="11">
        <f t="shared" si="125"/>
        <v>3.7732571976303007</v>
      </c>
      <c r="E655" s="2">
        <f t="shared" si="126"/>
        <v>-29.520897043832825</v>
      </c>
      <c r="F655" s="2">
        <f t="shared" si="127"/>
        <v>-31.997961264016311</v>
      </c>
    </row>
    <row r="656" spans="1:7" hidden="1" x14ac:dyDescent="0.25">
      <c r="A656" s="18">
        <v>41255.533804072627</v>
      </c>
      <c r="B656" s="31">
        <v>28.98</v>
      </c>
      <c r="C656" s="31">
        <v>31.4</v>
      </c>
      <c r="D656" s="11">
        <f t="shared" si="125"/>
        <v>3.7802016420755535</v>
      </c>
      <c r="E656" s="2">
        <f t="shared" si="126"/>
        <v>-29.541284403669724</v>
      </c>
      <c r="F656" s="2">
        <f t="shared" si="127"/>
        <v>-32.008154943934763</v>
      </c>
    </row>
    <row r="657" spans="1:7" hidden="1" x14ac:dyDescent="0.25">
      <c r="A657" s="18">
        <v>41255.540748517073</v>
      </c>
      <c r="B657" s="31">
        <v>29.03</v>
      </c>
      <c r="C657" s="31">
        <v>31.44</v>
      </c>
      <c r="D657" s="11">
        <f t="shared" si="125"/>
        <v>3.7871460865208064</v>
      </c>
      <c r="E657" s="2">
        <f t="shared" si="126"/>
        <v>-29.592252803261978</v>
      </c>
      <c r="F657" s="2">
        <f t="shared" si="127"/>
        <v>-32.048929663608561</v>
      </c>
    </row>
    <row r="658" spans="1:7" x14ac:dyDescent="0.25">
      <c r="A658" s="18">
        <v>41255.547692961518</v>
      </c>
      <c r="B658" s="31">
        <v>29.05</v>
      </c>
      <c r="C658" s="31">
        <v>31.48</v>
      </c>
      <c r="D658" s="11">
        <f t="shared" si="125"/>
        <v>3.7940905309660593</v>
      </c>
      <c r="E658" s="2">
        <f t="shared" si="126"/>
        <v>-29.612640163098881</v>
      </c>
      <c r="F658" s="2">
        <f t="shared" si="127"/>
        <v>-32.089704383282367</v>
      </c>
      <c r="G658" s="28">
        <f t="shared" ref="G658" si="130">A658</f>
        <v>41255.547692961518</v>
      </c>
    </row>
    <row r="659" spans="1:7" hidden="1" x14ac:dyDescent="0.25">
      <c r="A659" s="18">
        <v>41255.554637405963</v>
      </c>
      <c r="B659" s="31">
        <v>29.07</v>
      </c>
      <c r="C659" s="31">
        <v>31.49</v>
      </c>
      <c r="D659" s="11">
        <f t="shared" si="125"/>
        <v>3.8010349754113122</v>
      </c>
      <c r="E659" s="2">
        <f t="shared" si="126"/>
        <v>-29.63302752293578</v>
      </c>
      <c r="F659" s="2">
        <f t="shared" si="127"/>
        <v>-32.099898063200811</v>
      </c>
    </row>
    <row r="660" spans="1:7" hidden="1" x14ac:dyDescent="0.25">
      <c r="A660" s="18">
        <v>41255.561581850408</v>
      </c>
      <c r="B660" s="31">
        <v>29.1</v>
      </c>
      <c r="C660" s="31">
        <v>31.52</v>
      </c>
      <c r="D660" s="11">
        <f t="shared" si="125"/>
        <v>3.8079794198565651</v>
      </c>
      <c r="E660" s="2">
        <f t="shared" si="126"/>
        <v>-29.663608562691135</v>
      </c>
      <c r="F660" s="2">
        <f t="shared" si="127"/>
        <v>-32.130479102956166</v>
      </c>
    </row>
    <row r="661" spans="1:7" hidden="1" x14ac:dyDescent="0.25">
      <c r="A661" s="18">
        <v>41255.568526294854</v>
      </c>
      <c r="B661" s="31">
        <v>29.15</v>
      </c>
      <c r="C661" s="31">
        <v>31.56</v>
      </c>
      <c r="D661" s="11">
        <f t="shared" si="125"/>
        <v>3.814923864301818</v>
      </c>
      <c r="E661" s="2">
        <f t="shared" si="126"/>
        <v>-29.714576962283385</v>
      </c>
      <c r="F661" s="2">
        <f t="shared" si="127"/>
        <v>-32.171253822629971</v>
      </c>
    </row>
    <row r="662" spans="1:7" hidden="1" x14ac:dyDescent="0.25">
      <c r="A662" s="18">
        <v>41255.575470739292</v>
      </c>
      <c r="B662" s="31">
        <v>29.17</v>
      </c>
      <c r="C662" s="31">
        <v>31.56</v>
      </c>
      <c r="D662" s="11">
        <f t="shared" si="125"/>
        <v>3.8218683087397949</v>
      </c>
      <c r="E662" s="2">
        <f t="shared" si="126"/>
        <v>-29.734964322120288</v>
      </c>
      <c r="F662" s="2">
        <f t="shared" si="127"/>
        <v>-32.171253822629971</v>
      </c>
    </row>
    <row r="663" spans="1:7" hidden="1" x14ac:dyDescent="0.25">
      <c r="A663" s="18">
        <v>41255.582415183737</v>
      </c>
      <c r="B663" s="31">
        <v>29.13</v>
      </c>
      <c r="C663" s="31">
        <v>31.54</v>
      </c>
      <c r="D663" s="11">
        <f t="shared" si="125"/>
        <v>3.8288127531850478</v>
      </c>
      <c r="E663" s="2">
        <f t="shared" si="126"/>
        <v>-29.694189602446482</v>
      </c>
      <c r="F663" s="2">
        <f t="shared" si="127"/>
        <v>-32.150866462793068</v>
      </c>
    </row>
    <row r="664" spans="1:7" x14ac:dyDescent="0.25">
      <c r="A664" s="18">
        <v>41255.589359628182</v>
      </c>
      <c r="B664" s="31">
        <v>29.2</v>
      </c>
      <c r="C664" s="31">
        <v>31.58</v>
      </c>
      <c r="D664" s="11">
        <f t="shared" si="125"/>
        <v>3.8357571976303007</v>
      </c>
      <c r="E664" s="2">
        <f t="shared" si="126"/>
        <v>-29.765545361875638</v>
      </c>
      <c r="F664" s="2">
        <f t="shared" si="127"/>
        <v>-32.191641182466867</v>
      </c>
      <c r="G664" s="28">
        <f t="shared" ref="G664" si="131">A664</f>
        <v>41255.589359628182</v>
      </c>
    </row>
    <row r="665" spans="1:7" hidden="1" x14ac:dyDescent="0.25">
      <c r="A665" s="18">
        <v>41255.596304072627</v>
      </c>
      <c r="B665" s="31">
        <v>29.23</v>
      </c>
      <c r="C665" s="31">
        <v>31.64</v>
      </c>
      <c r="D665" s="11">
        <f t="shared" si="125"/>
        <v>3.8427016420755535</v>
      </c>
      <c r="E665" s="2">
        <f t="shared" si="126"/>
        <v>-29.796126401630989</v>
      </c>
      <c r="F665" s="2">
        <f t="shared" si="127"/>
        <v>-32.252803261977576</v>
      </c>
    </row>
    <row r="666" spans="1:7" hidden="1" x14ac:dyDescent="0.25">
      <c r="A666" s="18">
        <v>41255.603248517073</v>
      </c>
      <c r="B666" s="31">
        <v>29.26</v>
      </c>
      <c r="C666" s="31">
        <v>31.69</v>
      </c>
      <c r="D666" s="11">
        <f t="shared" si="125"/>
        <v>3.8496460865208064</v>
      </c>
      <c r="E666" s="2">
        <f t="shared" si="126"/>
        <v>-29.826707441386343</v>
      </c>
      <c r="F666" s="2">
        <f t="shared" si="127"/>
        <v>-32.303771661569826</v>
      </c>
    </row>
    <row r="667" spans="1:7" hidden="1" x14ac:dyDescent="0.25">
      <c r="A667" s="18">
        <v>41255.610192961518</v>
      </c>
      <c r="B667" s="31">
        <v>29.26</v>
      </c>
      <c r="C667" s="31">
        <v>31.71</v>
      </c>
      <c r="D667" s="11">
        <f t="shared" si="125"/>
        <v>3.8565905309660593</v>
      </c>
      <c r="E667" s="2">
        <f t="shared" si="126"/>
        <v>-29.826707441386343</v>
      </c>
      <c r="F667" s="2">
        <f t="shared" si="127"/>
        <v>-32.324159021406729</v>
      </c>
    </row>
    <row r="668" spans="1:7" hidden="1" x14ac:dyDescent="0.25">
      <c r="A668" s="18">
        <v>41255.617137405963</v>
      </c>
      <c r="B668" s="31">
        <v>29.34</v>
      </c>
      <c r="C668" s="31">
        <v>31.71</v>
      </c>
      <c r="D668" s="11">
        <f t="shared" si="125"/>
        <v>3.8635349754113122</v>
      </c>
      <c r="E668" s="2">
        <f t="shared" si="126"/>
        <v>-29.908256880733944</v>
      </c>
      <c r="F668" s="2">
        <f t="shared" si="127"/>
        <v>-32.324159021406729</v>
      </c>
    </row>
    <row r="669" spans="1:7" hidden="1" x14ac:dyDescent="0.25">
      <c r="A669" s="18">
        <v>41255.624081850408</v>
      </c>
      <c r="B669" s="31">
        <v>29.34</v>
      </c>
      <c r="C669" s="31">
        <v>31.76</v>
      </c>
      <c r="D669" s="11">
        <f t="shared" si="125"/>
        <v>3.8704794198565651</v>
      </c>
      <c r="E669" s="2">
        <f t="shared" si="126"/>
        <v>-29.908256880733944</v>
      </c>
      <c r="F669" s="2">
        <f t="shared" si="127"/>
        <v>-32.375127420998986</v>
      </c>
    </row>
    <row r="670" spans="1:7" x14ac:dyDescent="0.25">
      <c r="A670" s="18">
        <v>41255.631026294854</v>
      </c>
      <c r="B670" s="31">
        <v>29.37</v>
      </c>
      <c r="C670" s="31">
        <v>31.79</v>
      </c>
      <c r="D670" s="11">
        <f t="shared" si="125"/>
        <v>3.877423864301818</v>
      </c>
      <c r="E670" s="2">
        <f t="shared" si="126"/>
        <v>-29.938837920489298</v>
      </c>
      <c r="F670" s="2">
        <f t="shared" si="127"/>
        <v>-32.405708460754333</v>
      </c>
      <c r="G670" s="28">
        <f t="shared" ref="G670" si="132">A670</f>
        <v>41255.631026294854</v>
      </c>
    </row>
    <row r="671" spans="1:7" hidden="1" x14ac:dyDescent="0.25">
      <c r="A671" s="18">
        <v>41255.637970739292</v>
      </c>
      <c r="B671" s="31">
        <v>29.41</v>
      </c>
      <c r="C671" s="31">
        <v>31.78</v>
      </c>
      <c r="D671" s="11">
        <f t="shared" si="125"/>
        <v>3.8843683087397949</v>
      </c>
      <c r="E671" s="2">
        <f t="shared" si="126"/>
        <v>-29.979612640163101</v>
      </c>
      <c r="F671" s="2">
        <f t="shared" si="127"/>
        <v>-32.395514780835882</v>
      </c>
    </row>
    <row r="672" spans="1:7" hidden="1" x14ac:dyDescent="0.25">
      <c r="A672" s="18">
        <v>41255.644915183737</v>
      </c>
      <c r="B672" s="31">
        <v>29.43</v>
      </c>
      <c r="C672" s="31">
        <v>31.85</v>
      </c>
      <c r="D672" s="11">
        <f t="shared" si="125"/>
        <v>3.8913127531850478</v>
      </c>
      <c r="E672" s="2">
        <f t="shared" si="126"/>
        <v>-30</v>
      </c>
      <c r="F672" s="2">
        <f t="shared" si="127"/>
        <v>-32.466870540265035</v>
      </c>
    </row>
    <row r="673" spans="1:7" hidden="1" x14ac:dyDescent="0.25">
      <c r="A673" s="18">
        <v>41255.651859628182</v>
      </c>
      <c r="B673" s="31">
        <v>29.44</v>
      </c>
      <c r="C673" s="31">
        <v>31.86</v>
      </c>
      <c r="D673" s="11">
        <f t="shared" si="125"/>
        <v>3.8982571976303007</v>
      </c>
      <c r="E673" s="2">
        <f t="shared" si="126"/>
        <v>-30.010193679918451</v>
      </c>
      <c r="F673" s="2">
        <f t="shared" si="127"/>
        <v>-32.477064220183486</v>
      </c>
    </row>
    <row r="674" spans="1:7" hidden="1" x14ac:dyDescent="0.25">
      <c r="A674" s="18">
        <v>41255.658804072627</v>
      </c>
      <c r="B674" s="31">
        <v>29.5</v>
      </c>
      <c r="C674" s="31">
        <v>31.87</v>
      </c>
      <c r="D674" s="11">
        <f t="shared" si="125"/>
        <v>3.9052016420755535</v>
      </c>
      <c r="E674" s="2">
        <f t="shared" si="126"/>
        <v>-30.071355759429153</v>
      </c>
      <c r="F674" s="2">
        <f t="shared" si="127"/>
        <v>-32.487257900101937</v>
      </c>
    </row>
    <row r="675" spans="1:7" hidden="1" x14ac:dyDescent="0.25">
      <c r="A675" s="18">
        <v>41255.665748517073</v>
      </c>
      <c r="B675" s="31">
        <v>29.51</v>
      </c>
      <c r="C675" s="31">
        <v>31.94</v>
      </c>
      <c r="D675" s="11">
        <f t="shared" si="125"/>
        <v>3.9121460865208064</v>
      </c>
      <c r="E675" s="2">
        <f t="shared" si="126"/>
        <v>-30.081549439347608</v>
      </c>
      <c r="F675" s="2">
        <f t="shared" si="127"/>
        <v>-32.55861365953109</v>
      </c>
    </row>
    <row r="676" spans="1:7" x14ac:dyDescent="0.25">
      <c r="A676" s="18">
        <v>41255.672692961518</v>
      </c>
      <c r="B676" s="31">
        <v>29.53</v>
      </c>
      <c r="C676" s="31">
        <v>31.93</v>
      </c>
      <c r="D676" s="11">
        <f t="shared" si="125"/>
        <v>3.9190905309660593</v>
      </c>
      <c r="E676" s="2">
        <f t="shared" si="126"/>
        <v>-30.101936799184507</v>
      </c>
      <c r="F676" s="2">
        <f t="shared" si="127"/>
        <v>-32.548419979612639</v>
      </c>
      <c r="G676" s="28">
        <f t="shared" ref="G676" si="133">A676</f>
        <v>41255.672692961518</v>
      </c>
    </row>
    <row r="677" spans="1:7" hidden="1" x14ac:dyDescent="0.25">
      <c r="A677" s="18">
        <v>41255.679637405963</v>
      </c>
      <c r="B677" s="31">
        <v>29.57</v>
      </c>
      <c r="C677" s="31">
        <v>31.99</v>
      </c>
      <c r="D677" s="11">
        <f t="shared" si="125"/>
        <v>3.9260349754113122</v>
      </c>
      <c r="E677" s="2">
        <f t="shared" si="126"/>
        <v>-30.142711518858309</v>
      </c>
      <c r="F677" s="2">
        <f t="shared" si="127"/>
        <v>-32.609582059123341</v>
      </c>
    </row>
    <row r="678" spans="1:7" hidden="1" x14ac:dyDescent="0.25">
      <c r="A678" s="18">
        <v>41255.686581850408</v>
      </c>
      <c r="B678" s="31">
        <v>29.61</v>
      </c>
      <c r="C678" s="31">
        <v>32.020000000000003</v>
      </c>
      <c r="D678" s="11">
        <f t="shared" si="125"/>
        <v>3.9329794198565651</v>
      </c>
      <c r="E678" s="2">
        <f t="shared" si="126"/>
        <v>-30.183486238532112</v>
      </c>
      <c r="F678" s="2">
        <f t="shared" si="127"/>
        <v>-32.640163098878702</v>
      </c>
    </row>
    <row r="679" spans="1:7" hidden="1" x14ac:dyDescent="0.25">
      <c r="A679" s="18">
        <v>41255.693526294854</v>
      </c>
      <c r="B679" s="31">
        <v>29.65</v>
      </c>
      <c r="C679" s="31">
        <v>32.07</v>
      </c>
      <c r="D679" s="11">
        <f t="shared" si="125"/>
        <v>3.939923864301818</v>
      </c>
      <c r="E679" s="2">
        <f t="shared" si="126"/>
        <v>-30.22426095820591</v>
      </c>
      <c r="F679" s="2">
        <f t="shared" si="127"/>
        <v>-32.691131498470952</v>
      </c>
    </row>
    <row r="680" spans="1:7" hidden="1" x14ac:dyDescent="0.25">
      <c r="A680" s="18">
        <v>41255.700470739292</v>
      </c>
      <c r="B680" s="31">
        <v>29.64</v>
      </c>
      <c r="C680" s="31">
        <v>32.07</v>
      </c>
      <c r="D680" s="11">
        <f t="shared" si="125"/>
        <v>3.9468683087397949</v>
      </c>
      <c r="E680" s="2">
        <f t="shared" si="126"/>
        <v>-30.214067278287462</v>
      </c>
      <c r="F680" s="2">
        <f t="shared" si="127"/>
        <v>-32.691131498470952</v>
      </c>
    </row>
    <row r="681" spans="1:7" hidden="1" x14ac:dyDescent="0.25">
      <c r="A681" s="18">
        <v>41255.707415183737</v>
      </c>
      <c r="B681" s="31">
        <v>29.68</v>
      </c>
      <c r="C681" s="31">
        <v>32.11</v>
      </c>
      <c r="D681" s="11">
        <f t="shared" si="125"/>
        <v>3.9538127531850478</v>
      </c>
      <c r="E681" s="2">
        <f t="shared" si="126"/>
        <v>-30.254841997961265</v>
      </c>
      <c r="F681" s="2">
        <f t="shared" si="127"/>
        <v>-32.731906218144751</v>
      </c>
    </row>
    <row r="682" spans="1:7" x14ac:dyDescent="0.25">
      <c r="A682" s="18">
        <v>41255.714359628182</v>
      </c>
      <c r="B682" s="31">
        <v>29.71</v>
      </c>
      <c r="C682" s="31">
        <v>32.08</v>
      </c>
      <c r="D682" s="11">
        <f t="shared" si="125"/>
        <v>3.9607571976303007</v>
      </c>
      <c r="E682" s="2">
        <f t="shared" si="126"/>
        <v>-30.285423037716615</v>
      </c>
      <c r="F682" s="2">
        <f t="shared" si="127"/>
        <v>-32.701325178389396</v>
      </c>
      <c r="G682" s="28">
        <f t="shared" ref="G682" si="134">A682</f>
        <v>41255.714359628182</v>
      </c>
    </row>
    <row r="683" spans="1:7" hidden="1" x14ac:dyDescent="0.25">
      <c r="A683" s="18">
        <v>41255.721304072627</v>
      </c>
      <c r="B683" s="31">
        <v>29.76</v>
      </c>
      <c r="C683" s="31">
        <v>32.17</v>
      </c>
      <c r="D683" s="11">
        <f t="shared" si="125"/>
        <v>3.9677016420755535</v>
      </c>
      <c r="E683" s="2">
        <f t="shared" si="126"/>
        <v>-30.336391437308869</v>
      </c>
      <c r="F683" s="2">
        <f t="shared" si="127"/>
        <v>-32.793068297655459</v>
      </c>
    </row>
    <row r="684" spans="1:7" hidden="1" x14ac:dyDescent="0.25">
      <c r="A684" s="18">
        <v>41255.728248517073</v>
      </c>
      <c r="B684" s="31">
        <v>29.71</v>
      </c>
      <c r="C684" s="31">
        <v>32.119999999999997</v>
      </c>
      <c r="D684" s="11">
        <f t="shared" si="125"/>
        <v>3.9746460865208064</v>
      </c>
      <c r="E684" s="2">
        <f t="shared" si="126"/>
        <v>-30.285423037716615</v>
      </c>
      <c r="F684" s="2">
        <f t="shared" si="127"/>
        <v>-32.742099898063202</v>
      </c>
    </row>
    <row r="685" spans="1:7" hidden="1" x14ac:dyDescent="0.25">
      <c r="A685" s="18">
        <v>41255.735192961518</v>
      </c>
      <c r="B685" s="31">
        <v>29.66</v>
      </c>
      <c r="C685" s="31">
        <v>32.11</v>
      </c>
      <c r="D685" s="11">
        <f t="shared" si="125"/>
        <v>3.9815905309660593</v>
      </c>
      <c r="E685" s="2">
        <f t="shared" si="126"/>
        <v>-30.234454638124365</v>
      </c>
      <c r="F685" s="2">
        <f t="shared" si="127"/>
        <v>-32.731906218144751</v>
      </c>
    </row>
    <row r="686" spans="1:7" hidden="1" x14ac:dyDescent="0.25">
      <c r="A686" s="18">
        <v>41255.742137405963</v>
      </c>
      <c r="B686" s="31">
        <v>29.7</v>
      </c>
      <c r="C686" s="31">
        <v>32.14</v>
      </c>
      <c r="D686" s="11">
        <f t="shared" si="125"/>
        <v>3.9885349754113122</v>
      </c>
      <c r="E686" s="2">
        <f t="shared" si="126"/>
        <v>-30.275229357798164</v>
      </c>
      <c r="F686" s="2">
        <f t="shared" si="127"/>
        <v>-32.762487257900105</v>
      </c>
    </row>
    <row r="687" spans="1:7" hidden="1" x14ac:dyDescent="0.25">
      <c r="A687" s="18">
        <v>41255.749081850408</v>
      </c>
      <c r="B687" s="31">
        <v>29.69</v>
      </c>
      <c r="C687" s="31">
        <v>32.130000000000003</v>
      </c>
      <c r="D687" s="11">
        <f t="shared" si="125"/>
        <v>3.9954794198565651</v>
      </c>
      <c r="E687" s="2">
        <f t="shared" si="126"/>
        <v>-30.265035677879716</v>
      </c>
      <c r="F687" s="2">
        <f t="shared" si="127"/>
        <v>-32.752293577981654</v>
      </c>
    </row>
    <row r="688" spans="1:7" x14ac:dyDescent="0.25">
      <c r="A688" s="18">
        <v>41255.756026294854</v>
      </c>
      <c r="B688" s="31">
        <v>29.72</v>
      </c>
      <c r="C688" s="31">
        <v>32.159999999999997</v>
      </c>
      <c r="D688" s="11">
        <f t="shared" si="125"/>
        <v>4.002423864301818</v>
      </c>
      <c r="E688" s="2">
        <f t="shared" si="126"/>
        <v>-30.295616717635067</v>
      </c>
      <c r="F688" s="2">
        <f t="shared" si="127"/>
        <v>-32.782874617737001</v>
      </c>
      <c r="G688" s="28">
        <f t="shared" ref="G688" si="135">A688</f>
        <v>41255.756026294854</v>
      </c>
    </row>
    <row r="689" spans="1:7" hidden="1" x14ac:dyDescent="0.25">
      <c r="A689" s="18">
        <v>41255.762970739292</v>
      </c>
      <c r="B689" s="31">
        <v>29.76</v>
      </c>
      <c r="C689" s="31">
        <v>32.200000000000003</v>
      </c>
      <c r="D689" s="11">
        <f t="shared" si="125"/>
        <v>4.0093683087397949</v>
      </c>
      <c r="E689" s="2">
        <f t="shared" si="126"/>
        <v>-30.336391437308869</v>
      </c>
      <c r="F689" s="2">
        <f t="shared" si="127"/>
        <v>-32.823649337410806</v>
      </c>
    </row>
    <row r="690" spans="1:7" hidden="1" x14ac:dyDescent="0.25">
      <c r="A690" s="18">
        <v>41255.769915183737</v>
      </c>
      <c r="B690" s="31">
        <v>29.8</v>
      </c>
      <c r="C690" s="31">
        <v>32.25</v>
      </c>
      <c r="D690" s="11">
        <f t="shared" si="125"/>
        <v>4.0163127531850478</v>
      </c>
      <c r="E690" s="2">
        <f t="shared" si="126"/>
        <v>-30.377166156982671</v>
      </c>
      <c r="F690" s="2">
        <f t="shared" si="127"/>
        <v>-32.874617737003057</v>
      </c>
    </row>
    <row r="691" spans="1:7" hidden="1" x14ac:dyDescent="0.25">
      <c r="A691" s="18">
        <v>41255.776859628182</v>
      </c>
      <c r="B691" s="31">
        <v>29.84</v>
      </c>
      <c r="C691" s="31">
        <v>32.28</v>
      </c>
      <c r="D691" s="11">
        <f t="shared" si="125"/>
        <v>4.0232571976303007</v>
      </c>
      <c r="E691" s="2">
        <f t="shared" si="126"/>
        <v>-30.417940876656473</v>
      </c>
      <c r="F691" s="2">
        <f t="shared" si="127"/>
        <v>-32.905198776758411</v>
      </c>
    </row>
    <row r="692" spans="1:7" hidden="1" x14ac:dyDescent="0.25">
      <c r="A692" s="18">
        <v>41255.783804072627</v>
      </c>
      <c r="B692" s="31">
        <v>29.89</v>
      </c>
      <c r="C692" s="31">
        <v>32.29</v>
      </c>
      <c r="D692" s="11">
        <f t="shared" si="125"/>
        <v>4.0302016420755535</v>
      </c>
      <c r="E692" s="2">
        <f t="shared" si="126"/>
        <v>-30.468909276248727</v>
      </c>
      <c r="F692" s="2">
        <f t="shared" si="127"/>
        <v>-32.915392456676862</v>
      </c>
    </row>
    <row r="693" spans="1:7" hidden="1" x14ac:dyDescent="0.25">
      <c r="A693" s="18">
        <v>41255.790748517073</v>
      </c>
      <c r="B693" s="31">
        <v>29.93</v>
      </c>
      <c r="C693" s="31">
        <v>32.369999999999997</v>
      </c>
      <c r="D693" s="11">
        <f t="shared" si="125"/>
        <v>4.0371460865208064</v>
      </c>
      <c r="E693" s="2">
        <f t="shared" si="126"/>
        <v>-30.509683995922529</v>
      </c>
      <c r="F693" s="2">
        <f t="shared" si="127"/>
        <v>-32.99694189602446</v>
      </c>
    </row>
    <row r="694" spans="1:7" x14ac:dyDescent="0.25">
      <c r="A694" s="18">
        <v>41255.797692961518</v>
      </c>
      <c r="B694" s="31">
        <v>29.96</v>
      </c>
      <c r="C694" s="31">
        <v>32.4</v>
      </c>
      <c r="D694" s="11">
        <f t="shared" si="125"/>
        <v>4.0440905309660593</v>
      </c>
      <c r="E694" s="2">
        <f t="shared" si="126"/>
        <v>-30.54026503567788</v>
      </c>
      <c r="F694" s="2">
        <f t="shared" si="127"/>
        <v>-33.027522935779814</v>
      </c>
      <c r="G694" s="28">
        <f t="shared" ref="G694" si="136">A694</f>
        <v>41255.797692961518</v>
      </c>
    </row>
    <row r="695" spans="1:7" hidden="1" x14ac:dyDescent="0.25">
      <c r="A695" s="18">
        <v>41255.804637405963</v>
      </c>
      <c r="B695" s="31">
        <v>29.99</v>
      </c>
      <c r="C695" s="31">
        <v>32.39</v>
      </c>
      <c r="D695" s="11">
        <f t="shared" si="125"/>
        <v>4.0510349754113122</v>
      </c>
      <c r="E695" s="2">
        <f t="shared" si="126"/>
        <v>-30.570846075433231</v>
      </c>
      <c r="F695" s="2">
        <f t="shared" si="127"/>
        <v>-33.01732925586137</v>
      </c>
    </row>
    <row r="696" spans="1:7" hidden="1" x14ac:dyDescent="0.25">
      <c r="A696" s="18">
        <v>41255.811581850408</v>
      </c>
      <c r="B696" s="31">
        <v>30</v>
      </c>
      <c r="C696" s="31">
        <v>32.450000000000003</v>
      </c>
      <c r="D696" s="11">
        <f t="shared" si="125"/>
        <v>4.0579794198565651</v>
      </c>
      <c r="E696" s="2">
        <f t="shared" si="126"/>
        <v>-30.581039755351682</v>
      </c>
      <c r="F696" s="2">
        <f t="shared" si="127"/>
        <v>-33.078491335372071</v>
      </c>
    </row>
    <row r="697" spans="1:7" hidden="1" x14ac:dyDescent="0.25">
      <c r="A697" s="18">
        <v>41255.818526294854</v>
      </c>
      <c r="B697" s="31">
        <v>30.04</v>
      </c>
      <c r="C697" s="31">
        <v>32.479999999999997</v>
      </c>
      <c r="D697" s="11">
        <f t="shared" si="125"/>
        <v>4.064923864301818</v>
      </c>
      <c r="E697" s="2">
        <f t="shared" si="126"/>
        <v>-30.621814475025484</v>
      </c>
      <c r="F697" s="2">
        <f t="shared" si="127"/>
        <v>-33.109072375127418</v>
      </c>
    </row>
    <row r="698" spans="1:7" hidden="1" x14ac:dyDescent="0.25">
      <c r="A698" s="18">
        <v>41255.825470739292</v>
      </c>
      <c r="B698" s="31">
        <v>30.09</v>
      </c>
      <c r="C698" s="31">
        <v>32.49</v>
      </c>
      <c r="D698" s="11">
        <f t="shared" si="125"/>
        <v>4.0718683087397949</v>
      </c>
      <c r="E698" s="2">
        <f t="shared" si="126"/>
        <v>-30.672782874617738</v>
      </c>
      <c r="F698" s="2">
        <f t="shared" si="127"/>
        <v>-33.119266055045877</v>
      </c>
    </row>
    <row r="699" spans="1:7" hidden="1" x14ac:dyDescent="0.25">
      <c r="A699" s="18">
        <v>41255.832415183737</v>
      </c>
      <c r="B699" s="31">
        <v>30.12</v>
      </c>
      <c r="C699" s="31">
        <v>32.54</v>
      </c>
      <c r="D699" s="11">
        <f t="shared" si="125"/>
        <v>4.0788127531850478</v>
      </c>
      <c r="E699" s="2">
        <f t="shared" si="126"/>
        <v>-30.703363914373089</v>
      </c>
      <c r="F699" s="2">
        <f t="shared" si="127"/>
        <v>-33.170234454638127</v>
      </c>
    </row>
    <row r="700" spans="1:7" x14ac:dyDescent="0.25">
      <c r="A700" s="18">
        <v>41255.839359628182</v>
      </c>
      <c r="B700" s="31">
        <v>30.15</v>
      </c>
      <c r="C700" s="31">
        <v>32.54</v>
      </c>
      <c r="D700" s="11">
        <f t="shared" si="125"/>
        <v>4.0857571976303007</v>
      </c>
      <c r="E700" s="2">
        <f t="shared" si="126"/>
        <v>-30.73394495412844</v>
      </c>
      <c r="F700" s="2">
        <f t="shared" si="127"/>
        <v>-33.170234454638127</v>
      </c>
      <c r="G700" s="28">
        <f t="shared" ref="G700" si="137">A700</f>
        <v>41255.839359628182</v>
      </c>
    </row>
    <row r="701" spans="1:7" hidden="1" x14ac:dyDescent="0.25">
      <c r="A701" s="18">
        <v>41255.846304072627</v>
      </c>
      <c r="B701" s="31">
        <v>30.17</v>
      </c>
      <c r="C701" s="31">
        <v>32.56</v>
      </c>
      <c r="D701" s="11">
        <f t="shared" si="125"/>
        <v>4.0927016420755535</v>
      </c>
      <c r="E701" s="2">
        <f t="shared" si="126"/>
        <v>-30.754332313965342</v>
      </c>
      <c r="F701" s="2">
        <f t="shared" si="127"/>
        <v>-33.19062181447503</v>
      </c>
    </row>
    <row r="702" spans="1:7" hidden="1" x14ac:dyDescent="0.25">
      <c r="A702" s="18">
        <v>41255.853248517073</v>
      </c>
      <c r="B702" s="31">
        <v>30.2</v>
      </c>
      <c r="C702" s="31">
        <v>32.64</v>
      </c>
      <c r="D702" s="11">
        <f t="shared" si="125"/>
        <v>4.0996460865208064</v>
      </c>
      <c r="E702" s="2">
        <f t="shared" si="126"/>
        <v>-30.784913353720693</v>
      </c>
      <c r="F702" s="2">
        <f t="shared" si="127"/>
        <v>-33.272171253822634</v>
      </c>
    </row>
    <row r="703" spans="1:7" hidden="1" x14ac:dyDescent="0.25">
      <c r="A703" s="18">
        <v>41255.860192961518</v>
      </c>
      <c r="B703" s="31">
        <v>30.22</v>
      </c>
      <c r="C703" s="31">
        <v>32.659999999999997</v>
      </c>
      <c r="D703" s="11">
        <f t="shared" si="125"/>
        <v>4.1065905309660593</v>
      </c>
      <c r="E703" s="2">
        <f t="shared" si="126"/>
        <v>-30.805300713557592</v>
      </c>
      <c r="F703" s="2">
        <f t="shared" si="127"/>
        <v>-33.29255861365953</v>
      </c>
    </row>
    <row r="704" spans="1:7" hidden="1" x14ac:dyDescent="0.25">
      <c r="A704" s="18">
        <v>41255.867137405963</v>
      </c>
      <c r="B704" s="31">
        <v>30.26</v>
      </c>
      <c r="C704" s="31">
        <v>32.700000000000003</v>
      </c>
      <c r="D704" s="11">
        <f t="shared" si="125"/>
        <v>4.1135349754113122</v>
      </c>
      <c r="E704" s="2">
        <f t="shared" si="126"/>
        <v>-30.846075433231398</v>
      </c>
      <c r="F704" s="2">
        <f t="shared" si="127"/>
        <v>-33.333333333333336</v>
      </c>
    </row>
    <row r="705" spans="1:7" hidden="1" x14ac:dyDescent="0.25">
      <c r="A705" s="18">
        <v>41255.874081850408</v>
      </c>
      <c r="B705" s="31">
        <v>30.27</v>
      </c>
      <c r="C705" s="31">
        <v>32.71</v>
      </c>
      <c r="D705" s="11">
        <f t="shared" si="125"/>
        <v>4.1204794198565651</v>
      </c>
      <c r="E705" s="2">
        <f t="shared" si="126"/>
        <v>-30.856269113149846</v>
      </c>
      <c r="F705" s="2">
        <f t="shared" si="127"/>
        <v>-33.343527013251787</v>
      </c>
    </row>
    <row r="706" spans="1:7" x14ac:dyDescent="0.25">
      <c r="A706" s="18">
        <v>41255.881026294854</v>
      </c>
      <c r="B706" s="31">
        <v>30.32</v>
      </c>
      <c r="C706" s="31">
        <v>32.74</v>
      </c>
      <c r="D706" s="11">
        <f t="shared" si="125"/>
        <v>4.127423864301818</v>
      </c>
      <c r="E706" s="2">
        <f t="shared" si="126"/>
        <v>-30.9072375127421</v>
      </c>
      <c r="F706" s="2">
        <f t="shared" si="127"/>
        <v>-33.374108053007141</v>
      </c>
      <c r="G706" s="28">
        <f t="shared" ref="G706" si="138">A706</f>
        <v>41255.881026294854</v>
      </c>
    </row>
    <row r="707" spans="1:7" hidden="1" x14ac:dyDescent="0.25">
      <c r="A707" s="18">
        <v>41255.887970739292</v>
      </c>
      <c r="B707" s="31">
        <v>30.31</v>
      </c>
      <c r="C707" s="31">
        <v>32.770000000000003</v>
      </c>
      <c r="D707" s="11">
        <f t="shared" ref="D707:D770" si="139">A707-$H$2</f>
        <v>4.1343683087397949</v>
      </c>
      <c r="E707" s="2">
        <f t="shared" ref="E707:E770" si="140">B707/-0.981</f>
        <v>-30.897043832823648</v>
      </c>
      <c r="F707" s="2">
        <f t="shared" ref="F707:F770" si="141">C707/-0.981</f>
        <v>-33.404689092762489</v>
      </c>
    </row>
    <row r="708" spans="1:7" hidden="1" x14ac:dyDescent="0.25">
      <c r="A708" s="18">
        <v>41255.894915183737</v>
      </c>
      <c r="B708" s="31">
        <v>30.36</v>
      </c>
      <c r="C708" s="31">
        <v>32.799999999999997</v>
      </c>
      <c r="D708" s="11">
        <f t="shared" si="139"/>
        <v>4.1413127531850478</v>
      </c>
      <c r="E708" s="2">
        <f t="shared" si="140"/>
        <v>-30.948012232415902</v>
      </c>
      <c r="F708" s="2">
        <f t="shared" si="141"/>
        <v>-33.435270132517836</v>
      </c>
    </row>
    <row r="709" spans="1:7" hidden="1" x14ac:dyDescent="0.25">
      <c r="A709" s="18">
        <v>41255.901859628182</v>
      </c>
      <c r="B709" s="31">
        <v>30.42</v>
      </c>
      <c r="C709" s="31">
        <v>32.799999999999997</v>
      </c>
      <c r="D709" s="11">
        <f t="shared" si="139"/>
        <v>4.1482571976303007</v>
      </c>
      <c r="E709" s="2">
        <f t="shared" si="140"/>
        <v>-31.009174311926607</v>
      </c>
      <c r="F709" s="2">
        <f t="shared" si="141"/>
        <v>-33.435270132517836</v>
      </c>
    </row>
    <row r="710" spans="1:7" hidden="1" x14ac:dyDescent="0.25">
      <c r="A710" s="18">
        <v>41255.908804072627</v>
      </c>
      <c r="B710" s="31">
        <v>30.43</v>
      </c>
      <c r="C710" s="31">
        <v>32.880000000000003</v>
      </c>
      <c r="D710" s="11">
        <f t="shared" si="139"/>
        <v>4.1552016420755535</v>
      </c>
      <c r="E710" s="2">
        <f t="shared" si="140"/>
        <v>-31.019367991845055</v>
      </c>
      <c r="F710" s="2">
        <f t="shared" si="141"/>
        <v>-33.516819571865447</v>
      </c>
    </row>
    <row r="711" spans="1:7" hidden="1" x14ac:dyDescent="0.25">
      <c r="A711" s="18">
        <v>41255.915748517073</v>
      </c>
      <c r="B711" s="31">
        <v>30.45</v>
      </c>
      <c r="C711" s="31">
        <v>32.89</v>
      </c>
      <c r="D711" s="11">
        <f t="shared" si="139"/>
        <v>4.1621460865208064</v>
      </c>
      <c r="E711" s="2">
        <f t="shared" si="140"/>
        <v>-31.039755351681958</v>
      </c>
      <c r="F711" s="2">
        <f t="shared" si="141"/>
        <v>-33.527013251783892</v>
      </c>
    </row>
    <row r="712" spans="1:7" x14ac:dyDescent="0.25">
      <c r="A712" s="18">
        <v>41255.922692961518</v>
      </c>
      <c r="B712" s="31">
        <v>30.48</v>
      </c>
      <c r="C712" s="31">
        <v>32.93</v>
      </c>
      <c r="D712" s="11">
        <f t="shared" si="139"/>
        <v>4.1690905309660593</v>
      </c>
      <c r="E712" s="2">
        <f t="shared" si="140"/>
        <v>-31.070336391437309</v>
      </c>
      <c r="F712" s="2">
        <f t="shared" si="141"/>
        <v>-33.567787971457697</v>
      </c>
      <c r="G712" s="28">
        <f t="shared" ref="G712" si="142">A712</f>
        <v>41255.922692961518</v>
      </c>
    </row>
    <row r="713" spans="1:7" hidden="1" x14ac:dyDescent="0.25">
      <c r="A713" s="18">
        <v>41255.929637405963</v>
      </c>
      <c r="B713" s="31">
        <v>30.52</v>
      </c>
      <c r="C713" s="31">
        <v>32.96</v>
      </c>
      <c r="D713" s="11">
        <f t="shared" si="139"/>
        <v>4.1760349754113122</v>
      </c>
      <c r="E713" s="2">
        <f t="shared" si="140"/>
        <v>-31.111111111111111</v>
      </c>
      <c r="F713" s="2">
        <f t="shared" si="141"/>
        <v>-33.598369011213052</v>
      </c>
    </row>
    <row r="714" spans="1:7" hidden="1" x14ac:dyDescent="0.25">
      <c r="A714" s="18">
        <v>41255.936581850408</v>
      </c>
      <c r="B714" s="31">
        <v>30.55</v>
      </c>
      <c r="C714" s="31">
        <v>32.99</v>
      </c>
      <c r="D714" s="11">
        <f t="shared" si="139"/>
        <v>4.1829794198565651</v>
      </c>
      <c r="E714" s="2">
        <f t="shared" si="140"/>
        <v>-31.141692150866465</v>
      </c>
      <c r="F714" s="2">
        <f t="shared" si="141"/>
        <v>-33.628950050968399</v>
      </c>
    </row>
    <row r="715" spans="1:7" hidden="1" x14ac:dyDescent="0.25">
      <c r="A715" s="18">
        <v>41255.943526294854</v>
      </c>
      <c r="B715" s="31">
        <v>30.47</v>
      </c>
      <c r="C715" s="31">
        <v>32.869999999999997</v>
      </c>
      <c r="D715" s="11">
        <f t="shared" si="139"/>
        <v>4.189923864301818</v>
      </c>
      <c r="E715" s="2">
        <f t="shared" si="140"/>
        <v>-31.060142711518857</v>
      </c>
      <c r="F715" s="2">
        <f t="shared" si="141"/>
        <v>-33.506625891946989</v>
      </c>
    </row>
    <row r="716" spans="1:7" hidden="1" x14ac:dyDescent="0.25">
      <c r="A716" s="18">
        <v>41255.950470739292</v>
      </c>
      <c r="B716" s="31">
        <v>30.55</v>
      </c>
      <c r="C716" s="31">
        <v>32.97</v>
      </c>
      <c r="D716" s="11">
        <f t="shared" si="139"/>
        <v>4.1968683087397949</v>
      </c>
      <c r="E716" s="2">
        <f t="shared" si="140"/>
        <v>-31.141692150866465</v>
      </c>
      <c r="F716" s="2">
        <f t="shared" si="141"/>
        <v>-33.608562691131496</v>
      </c>
    </row>
    <row r="717" spans="1:7" hidden="1" x14ac:dyDescent="0.25">
      <c r="A717" s="18">
        <v>41255.957415183737</v>
      </c>
      <c r="B717" s="31">
        <v>30.59</v>
      </c>
      <c r="C717" s="31">
        <v>33.04</v>
      </c>
      <c r="D717" s="11">
        <f t="shared" si="139"/>
        <v>4.2038127531850478</v>
      </c>
      <c r="E717" s="2">
        <f t="shared" si="140"/>
        <v>-31.182466870540264</v>
      </c>
      <c r="F717" s="2">
        <f t="shared" si="141"/>
        <v>-33.679918450560649</v>
      </c>
    </row>
    <row r="718" spans="1:7" x14ac:dyDescent="0.25">
      <c r="A718" s="18">
        <v>41255.964359628182</v>
      </c>
      <c r="B718" s="31">
        <v>30.64</v>
      </c>
      <c r="C718" s="31">
        <v>33.08</v>
      </c>
      <c r="D718" s="11">
        <f t="shared" si="139"/>
        <v>4.2107571976303007</v>
      </c>
      <c r="E718" s="2">
        <f t="shared" si="140"/>
        <v>-31.233435270132517</v>
      </c>
      <c r="F718" s="2">
        <f t="shared" si="141"/>
        <v>-33.720693170234455</v>
      </c>
      <c r="G718" s="28">
        <f t="shared" ref="G718" si="143">A718</f>
        <v>41255.964359628182</v>
      </c>
    </row>
    <row r="719" spans="1:7" hidden="1" x14ac:dyDescent="0.25">
      <c r="A719" s="18">
        <v>41255.971304072627</v>
      </c>
      <c r="B719" s="31">
        <v>30.67</v>
      </c>
      <c r="C719" s="31">
        <v>33.119999999999997</v>
      </c>
      <c r="D719" s="11">
        <f t="shared" si="139"/>
        <v>4.2177016420755535</v>
      </c>
      <c r="E719" s="2">
        <f t="shared" si="140"/>
        <v>-31.264016309887872</v>
      </c>
      <c r="F719" s="2">
        <f t="shared" si="141"/>
        <v>-33.761467889908253</v>
      </c>
    </row>
    <row r="720" spans="1:7" hidden="1" x14ac:dyDescent="0.25">
      <c r="A720" s="18">
        <v>41255.978248517073</v>
      </c>
      <c r="B720" s="31">
        <v>30.69</v>
      </c>
      <c r="C720" s="31">
        <v>33.090000000000003</v>
      </c>
      <c r="D720" s="11">
        <f t="shared" si="139"/>
        <v>4.2246460865208064</v>
      </c>
      <c r="E720" s="2">
        <f t="shared" si="140"/>
        <v>-31.284403669724771</v>
      </c>
      <c r="F720" s="2">
        <f t="shared" si="141"/>
        <v>-33.730886850152906</v>
      </c>
    </row>
    <row r="721" spans="1:7" hidden="1" x14ac:dyDescent="0.25">
      <c r="A721" s="18">
        <v>41255.985192961518</v>
      </c>
      <c r="B721" s="31">
        <v>30.73</v>
      </c>
      <c r="C721" s="31">
        <v>33.17</v>
      </c>
      <c r="D721" s="11">
        <f t="shared" si="139"/>
        <v>4.2315905309660593</v>
      </c>
      <c r="E721" s="2">
        <f t="shared" si="140"/>
        <v>-31.325178389398573</v>
      </c>
      <c r="F721" s="2">
        <f t="shared" si="141"/>
        <v>-33.812436289500511</v>
      </c>
    </row>
    <row r="722" spans="1:7" hidden="1" x14ac:dyDescent="0.25">
      <c r="A722" s="18">
        <v>41255.992137405963</v>
      </c>
      <c r="B722" s="31">
        <v>30.73</v>
      </c>
      <c r="C722" s="31">
        <v>33.17</v>
      </c>
      <c r="D722" s="11">
        <f t="shared" si="139"/>
        <v>4.2385349754113122</v>
      </c>
      <c r="E722" s="2">
        <f t="shared" si="140"/>
        <v>-31.325178389398573</v>
      </c>
      <c r="F722" s="2">
        <f t="shared" si="141"/>
        <v>-33.812436289500511</v>
      </c>
    </row>
    <row r="723" spans="1:7" hidden="1" x14ac:dyDescent="0.25">
      <c r="A723" s="18">
        <v>41255.999081850408</v>
      </c>
      <c r="B723" s="31">
        <v>30.77</v>
      </c>
      <c r="C723" s="31">
        <v>33.21</v>
      </c>
      <c r="D723" s="11">
        <f t="shared" si="139"/>
        <v>4.2454794198565651</v>
      </c>
      <c r="E723" s="2">
        <f t="shared" si="140"/>
        <v>-31.365953109072375</v>
      </c>
      <c r="F723" s="2">
        <f t="shared" si="141"/>
        <v>-33.853211009174316</v>
      </c>
    </row>
    <row r="724" spans="1:7" x14ac:dyDescent="0.25">
      <c r="A724" s="18">
        <v>41256.006026294854</v>
      </c>
      <c r="B724" s="31">
        <v>30.82</v>
      </c>
      <c r="C724" s="31">
        <v>33.26</v>
      </c>
      <c r="D724" s="11">
        <f t="shared" si="139"/>
        <v>4.252423864301818</v>
      </c>
      <c r="E724" s="2">
        <f t="shared" si="140"/>
        <v>-31.416921508664629</v>
      </c>
      <c r="F724" s="2">
        <f t="shared" si="141"/>
        <v>-33.904179408766566</v>
      </c>
      <c r="G724" s="28">
        <f t="shared" ref="G724" si="144">A724</f>
        <v>41256.006026294854</v>
      </c>
    </row>
    <row r="725" spans="1:7" hidden="1" x14ac:dyDescent="0.25">
      <c r="A725" s="18">
        <v>41256.012970739292</v>
      </c>
      <c r="B725" s="31">
        <v>30.83</v>
      </c>
      <c r="C725" s="31">
        <v>33.270000000000003</v>
      </c>
      <c r="D725" s="11">
        <f t="shared" si="139"/>
        <v>4.2593683087397949</v>
      </c>
      <c r="E725" s="2">
        <f t="shared" si="140"/>
        <v>-31.427115188583077</v>
      </c>
      <c r="F725" s="2">
        <f t="shared" si="141"/>
        <v>-33.914373088685018</v>
      </c>
    </row>
    <row r="726" spans="1:7" hidden="1" x14ac:dyDescent="0.25">
      <c r="A726" s="18">
        <v>41256.019915183737</v>
      </c>
      <c r="B726" s="31">
        <v>30.87</v>
      </c>
      <c r="C726" s="31">
        <v>33.31</v>
      </c>
      <c r="D726" s="11">
        <f t="shared" si="139"/>
        <v>4.2663127531850478</v>
      </c>
      <c r="E726" s="2">
        <f t="shared" si="140"/>
        <v>-31.467889908256883</v>
      </c>
      <c r="F726" s="2">
        <f t="shared" si="141"/>
        <v>-33.955147808358824</v>
      </c>
    </row>
    <row r="727" spans="1:7" hidden="1" x14ac:dyDescent="0.25">
      <c r="A727" s="18">
        <v>41256.026859628182</v>
      </c>
      <c r="B727" s="31">
        <v>30.92</v>
      </c>
      <c r="C727" s="31">
        <v>33.35</v>
      </c>
      <c r="D727" s="11">
        <f t="shared" si="139"/>
        <v>4.2732571976303007</v>
      </c>
      <c r="E727" s="2">
        <f t="shared" si="140"/>
        <v>-31.518858307849136</v>
      </c>
      <c r="F727" s="2">
        <f t="shared" si="141"/>
        <v>-33.995922528032622</v>
      </c>
    </row>
    <row r="728" spans="1:7" hidden="1" x14ac:dyDescent="0.25">
      <c r="A728" s="18">
        <v>41256.033804072627</v>
      </c>
      <c r="B728" s="31">
        <v>30.94</v>
      </c>
      <c r="C728" s="31">
        <v>33.35</v>
      </c>
      <c r="D728" s="11">
        <f t="shared" si="139"/>
        <v>4.2802016420755535</v>
      </c>
      <c r="E728" s="2">
        <f t="shared" si="140"/>
        <v>-31.539245667686036</v>
      </c>
      <c r="F728" s="2">
        <f t="shared" si="141"/>
        <v>-33.995922528032622</v>
      </c>
    </row>
    <row r="729" spans="1:7" hidden="1" x14ac:dyDescent="0.25">
      <c r="A729" s="18">
        <v>41256.040748517073</v>
      </c>
      <c r="B729" s="31">
        <v>30.98</v>
      </c>
      <c r="C729" s="31">
        <v>33.43</v>
      </c>
      <c r="D729" s="11">
        <f t="shared" si="139"/>
        <v>4.2871460865208064</v>
      </c>
      <c r="E729" s="2">
        <f t="shared" si="140"/>
        <v>-31.580020387359838</v>
      </c>
      <c r="F729" s="2">
        <f t="shared" si="141"/>
        <v>-34.077471967380227</v>
      </c>
    </row>
    <row r="730" spans="1:7" x14ac:dyDescent="0.25">
      <c r="A730" s="18">
        <v>41256.047692961518</v>
      </c>
      <c r="B730" s="31">
        <v>31.01</v>
      </c>
      <c r="C730" s="31">
        <v>33.46</v>
      </c>
      <c r="D730" s="11">
        <f t="shared" si="139"/>
        <v>4.2940905309660593</v>
      </c>
      <c r="E730" s="2">
        <f t="shared" si="140"/>
        <v>-31.610601427115192</v>
      </c>
      <c r="F730" s="2">
        <f t="shared" si="141"/>
        <v>-34.108053007135574</v>
      </c>
      <c r="G730" s="28">
        <f t="shared" ref="G730" si="145">A730</f>
        <v>41256.047692961518</v>
      </c>
    </row>
    <row r="731" spans="1:7" hidden="1" x14ac:dyDescent="0.25">
      <c r="A731" s="18">
        <v>41256.054637405963</v>
      </c>
      <c r="B731" s="31">
        <v>31.03</v>
      </c>
      <c r="C731" s="31">
        <v>33.47</v>
      </c>
      <c r="D731" s="11">
        <f t="shared" si="139"/>
        <v>4.3010349754113122</v>
      </c>
      <c r="E731" s="2">
        <f t="shared" si="140"/>
        <v>-31.630988786952091</v>
      </c>
      <c r="F731" s="2">
        <f t="shared" si="141"/>
        <v>-34.118246687054025</v>
      </c>
    </row>
    <row r="732" spans="1:7" hidden="1" x14ac:dyDescent="0.25">
      <c r="A732" s="18">
        <v>41256.061581850408</v>
      </c>
      <c r="B732" s="31">
        <v>31.07</v>
      </c>
      <c r="C732" s="31">
        <v>33.46</v>
      </c>
      <c r="D732" s="11">
        <f t="shared" si="139"/>
        <v>4.3079794198565651</v>
      </c>
      <c r="E732" s="2">
        <f t="shared" si="140"/>
        <v>-31.671763506625894</v>
      </c>
      <c r="F732" s="2">
        <f t="shared" si="141"/>
        <v>-34.108053007135574</v>
      </c>
    </row>
    <row r="733" spans="1:7" hidden="1" x14ac:dyDescent="0.25">
      <c r="A733" s="18">
        <v>41256.068526294854</v>
      </c>
      <c r="B733" s="31">
        <v>31.09</v>
      </c>
      <c r="C733" s="31">
        <v>33.53</v>
      </c>
      <c r="D733" s="11">
        <f t="shared" si="139"/>
        <v>4.314923864301818</v>
      </c>
      <c r="E733" s="2">
        <f t="shared" si="140"/>
        <v>-31.692150866462793</v>
      </c>
      <c r="F733" s="2">
        <f t="shared" si="141"/>
        <v>-34.179408766564734</v>
      </c>
    </row>
    <row r="734" spans="1:7" hidden="1" x14ac:dyDescent="0.25">
      <c r="A734" s="18">
        <v>41256.075470739292</v>
      </c>
      <c r="B734" s="31">
        <v>31.09</v>
      </c>
      <c r="C734" s="31">
        <v>33.520000000000003</v>
      </c>
      <c r="D734" s="11">
        <f t="shared" si="139"/>
        <v>4.3218683087397949</v>
      </c>
      <c r="E734" s="2">
        <f t="shared" si="140"/>
        <v>-31.692150866462793</v>
      </c>
      <c r="F734" s="2">
        <f t="shared" si="141"/>
        <v>-34.169215086646282</v>
      </c>
    </row>
    <row r="735" spans="1:7" hidden="1" x14ac:dyDescent="0.25">
      <c r="A735" s="18">
        <v>41256.082415183737</v>
      </c>
      <c r="B735" s="31">
        <v>31.14</v>
      </c>
      <c r="C735" s="31">
        <v>33.57</v>
      </c>
      <c r="D735" s="11">
        <f t="shared" si="139"/>
        <v>4.3288127531850478</v>
      </c>
      <c r="E735" s="2">
        <f t="shared" si="140"/>
        <v>-31.743119266055047</v>
      </c>
      <c r="F735" s="2">
        <f t="shared" si="141"/>
        <v>-34.220183486238533</v>
      </c>
    </row>
    <row r="736" spans="1:7" x14ac:dyDescent="0.25">
      <c r="A736" s="18">
        <v>41256.089359628182</v>
      </c>
      <c r="B736" s="31">
        <v>31.17</v>
      </c>
      <c r="C736" s="31">
        <v>33.61</v>
      </c>
      <c r="D736" s="11">
        <f t="shared" si="139"/>
        <v>4.3357571976303007</v>
      </c>
      <c r="E736" s="2">
        <f t="shared" si="140"/>
        <v>-31.773700305810401</v>
      </c>
      <c r="F736" s="2">
        <f t="shared" si="141"/>
        <v>-34.260958205912331</v>
      </c>
      <c r="G736" s="28">
        <f t="shared" ref="G736" si="146">A736</f>
        <v>41256.089359628182</v>
      </c>
    </row>
    <row r="737" spans="1:7" hidden="1" x14ac:dyDescent="0.25">
      <c r="A737" s="18">
        <v>41256.096304072627</v>
      </c>
      <c r="B737" s="31">
        <v>31.18</v>
      </c>
      <c r="C737" s="31">
        <v>33.630000000000003</v>
      </c>
      <c r="D737" s="11">
        <f t="shared" si="139"/>
        <v>4.3427016420755535</v>
      </c>
      <c r="E737" s="2">
        <f t="shared" si="140"/>
        <v>-31.783893985728849</v>
      </c>
      <c r="F737" s="2">
        <f t="shared" si="141"/>
        <v>-34.281345565749241</v>
      </c>
    </row>
    <row r="738" spans="1:7" hidden="1" x14ac:dyDescent="0.25">
      <c r="A738" s="18">
        <v>41256.103248517073</v>
      </c>
      <c r="B738" s="31">
        <v>31.22</v>
      </c>
      <c r="C738" s="31">
        <v>33.659999999999997</v>
      </c>
      <c r="D738" s="11">
        <f t="shared" si="139"/>
        <v>4.3496460865208064</v>
      </c>
      <c r="E738" s="2">
        <f t="shared" si="140"/>
        <v>-31.824668705402651</v>
      </c>
      <c r="F738" s="2">
        <f t="shared" si="141"/>
        <v>-34.311926605504581</v>
      </c>
    </row>
    <row r="739" spans="1:7" hidden="1" x14ac:dyDescent="0.25">
      <c r="A739" s="18">
        <v>41256.110192961518</v>
      </c>
      <c r="B739" s="31">
        <v>31.25</v>
      </c>
      <c r="C739" s="31">
        <v>33.69</v>
      </c>
      <c r="D739" s="11">
        <f t="shared" si="139"/>
        <v>4.3565905309660593</v>
      </c>
      <c r="E739" s="2">
        <f t="shared" si="140"/>
        <v>-31.855249745158002</v>
      </c>
      <c r="F739" s="2">
        <f t="shared" si="141"/>
        <v>-34.342507645259936</v>
      </c>
    </row>
    <row r="740" spans="1:7" hidden="1" x14ac:dyDescent="0.25">
      <c r="A740" s="18">
        <v>41256.117137405963</v>
      </c>
      <c r="B740" s="31">
        <v>31.29</v>
      </c>
      <c r="C740" s="31">
        <v>33.72</v>
      </c>
      <c r="D740" s="11">
        <f t="shared" si="139"/>
        <v>4.3635349754113122</v>
      </c>
      <c r="E740" s="2">
        <f t="shared" si="140"/>
        <v>-31.896024464831804</v>
      </c>
      <c r="F740" s="2">
        <f t="shared" si="141"/>
        <v>-34.37308868501529</v>
      </c>
    </row>
    <row r="741" spans="1:7" hidden="1" x14ac:dyDescent="0.25">
      <c r="A741" s="18">
        <v>41256.124081850408</v>
      </c>
      <c r="B741" s="31">
        <v>31.32</v>
      </c>
      <c r="C741" s="31">
        <v>33.76</v>
      </c>
      <c r="D741" s="11">
        <f t="shared" si="139"/>
        <v>4.3704794198565651</v>
      </c>
      <c r="E741" s="2">
        <f t="shared" si="140"/>
        <v>-31.926605504587158</v>
      </c>
      <c r="F741" s="2">
        <f t="shared" si="141"/>
        <v>-34.413863404689089</v>
      </c>
    </row>
    <row r="742" spans="1:7" x14ac:dyDescent="0.25">
      <c r="A742" s="18">
        <v>41256.131026294854</v>
      </c>
      <c r="B742" s="31">
        <v>31.34</v>
      </c>
      <c r="C742" s="31">
        <v>33.770000000000003</v>
      </c>
      <c r="D742" s="11">
        <f t="shared" si="139"/>
        <v>4.377423864301818</v>
      </c>
      <c r="E742" s="2">
        <f t="shared" si="140"/>
        <v>-31.946992864424058</v>
      </c>
      <c r="F742" s="2">
        <f t="shared" si="141"/>
        <v>-34.424057084607547</v>
      </c>
      <c r="G742" s="28">
        <f t="shared" ref="G742" si="147">A742</f>
        <v>41256.131026294854</v>
      </c>
    </row>
    <row r="743" spans="1:7" hidden="1" x14ac:dyDescent="0.25">
      <c r="A743" s="18">
        <v>41256.137970739292</v>
      </c>
      <c r="B743" s="31">
        <v>31.34</v>
      </c>
      <c r="C743" s="31">
        <v>33.78</v>
      </c>
      <c r="D743" s="11">
        <f t="shared" si="139"/>
        <v>4.3843683087397949</v>
      </c>
      <c r="E743" s="2">
        <f t="shared" si="140"/>
        <v>-31.946992864424058</v>
      </c>
      <c r="F743" s="2">
        <f t="shared" si="141"/>
        <v>-34.434250764525999</v>
      </c>
    </row>
    <row r="744" spans="1:7" hidden="1" x14ac:dyDescent="0.25">
      <c r="A744" s="18">
        <v>41256.144915183737</v>
      </c>
      <c r="B744" s="31">
        <v>31.4</v>
      </c>
      <c r="C744" s="31">
        <v>33.840000000000003</v>
      </c>
      <c r="D744" s="11">
        <f t="shared" si="139"/>
        <v>4.3913127531850478</v>
      </c>
      <c r="E744" s="2">
        <f t="shared" si="140"/>
        <v>-32.008154943934763</v>
      </c>
      <c r="F744" s="2">
        <f t="shared" si="141"/>
        <v>-34.4954128440367</v>
      </c>
    </row>
    <row r="745" spans="1:7" hidden="1" x14ac:dyDescent="0.25">
      <c r="A745" s="18">
        <v>41256.151859628182</v>
      </c>
      <c r="B745" s="31">
        <v>31.43</v>
      </c>
      <c r="C745" s="31">
        <v>33.86</v>
      </c>
      <c r="D745" s="11">
        <f t="shared" si="139"/>
        <v>4.3982571976303007</v>
      </c>
      <c r="E745" s="2">
        <f t="shared" si="140"/>
        <v>-32.03873598369011</v>
      </c>
      <c r="F745" s="2">
        <f t="shared" si="141"/>
        <v>-34.515800203873596</v>
      </c>
    </row>
    <row r="746" spans="1:7" hidden="1" x14ac:dyDescent="0.25">
      <c r="A746" s="18">
        <v>41256.158804072627</v>
      </c>
      <c r="B746" s="31">
        <v>31.46</v>
      </c>
      <c r="C746" s="31">
        <v>33.9</v>
      </c>
      <c r="D746" s="11">
        <f t="shared" si="139"/>
        <v>4.4052016420755535</v>
      </c>
      <c r="E746" s="2">
        <f t="shared" si="140"/>
        <v>-32.069317023445464</v>
      </c>
      <c r="F746" s="2">
        <f t="shared" si="141"/>
        <v>-34.556574923547402</v>
      </c>
    </row>
    <row r="747" spans="1:7" hidden="1" x14ac:dyDescent="0.25">
      <c r="A747" s="18">
        <v>41256.165748517073</v>
      </c>
      <c r="B747" s="31">
        <v>31.47</v>
      </c>
      <c r="C747" s="31">
        <v>33.909999999999997</v>
      </c>
      <c r="D747" s="11">
        <f t="shared" si="139"/>
        <v>4.4121460865208064</v>
      </c>
      <c r="E747" s="2">
        <f t="shared" si="140"/>
        <v>-32.079510703363916</v>
      </c>
      <c r="F747" s="2">
        <f t="shared" si="141"/>
        <v>-34.566768603465846</v>
      </c>
    </row>
    <row r="748" spans="1:7" x14ac:dyDescent="0.25">
      <c r="A748" s="18">
        <v>41256.172692961518</v>
      </c>
      <c r="B748" s="31">
        <v>31.51</v>
      </c>
      <c r="C748" s="31">
        <v>33.909999999999997</v>
      </c>
      <c r="D748" s="11">
        <f t="shared" si="139"/>
        <v>4.4190905309660593</v>
      </c>
      <c r="E748" s="2">
        <f t="shared" si="140"/>
        <v>-32.120285423037721</v>
      </c>
      <c r="F748" s="2">
        <f t="shared" si="141"/>
        <v>-34.566768603465846</v>
      </c>
      <c r="G748" s="28">
        <f t="shared" ref="G748" si="148">A748</f>
        <v>41256.172692961518</v>
      </c>
    </row>
    <row r="749" spans="1:7" hidden="1" x14ac:dyDescent="0.25">
      <c r="A749" s="18">
        <v>41256.179637405963</v>
      </c>
      <c r="B749" s="31">
        <v>31.54</v>
      </c>
      <c r="C749" s="31">
        <v>33.97</v>
      </c>
      <c r="D749" s="11">
        <f t="shared" si="139"/>
        <v>4.4260349754113122</v>
      </c>
      <c r="E749" s="2">
        <f t="shared" si="140"/>
        <v>-32.150866462793068</v>
      </c>
      <c r="F749" s="2">
        <f t="shared" si="141"/>
        <v>-34.627930682976555</v>
      </c>
    </row>
    <row r="750" spans="1:7" hidden="1" x14ac:dyDescent="0.25">
      <c r="A750" s="18">
        <v>41256.186581850408</v>
      </c>
      <c r="B750" s="31">
        <v>31.59</v>
      </c>
      <c r="C750" s="31">
        <v>34.03</v>
      </c>
      <c r="D750" s="11">
        <f t="shared" si="139"/>
        <v>4.4329794198565651</v>
      </c>
      <c r="E750" s="2">
        <f t="shared" si="140"/>
        <v>-32.201834862385319</v>
      </c>
      <c r="F750" s="2">
        <f t="shared" si="141"/>
        <v>-34.689092762487263</v>
      </c>
    </row>
    <row r="751" spans="1:7" hidden="1" x14ac:dyDescent="0.25">
      <c r="A751" s="18">
        <v>41256.193526294854</v>
      </c>
      <c r="B751" s="31">
        <v>31.6</v>
      </c>
      <c r="C751" s="31">
        <v>34.03</v>
      </c>
      <c r="D751" s="11">
        <f t="shared" si="139"/>
        <v>4.439923864301818</v>
      </c>
      <c r="E751" s="2">
        <f t="shared" si="140"/>
        <v>-32.212028542303777</v>
      </c>
      <c r="F751" s="2">
        <f t="shared" si="141"/>
        <v>-34.689092762487263</v>
      </c>
    </row>
    <row r="752" spans="1:7" hidden="1" x14ac:dyDescent="0.25">
      <c r="A752" s="18">
        <v>41256.200470739292</v>
      </c>
      <c r="B752" s="31">
        <v>31.62</v>
      </c>
      <c r="C752" s="31">
        <v>34.06</v>
      </c>
      <c r="D752" s="11">
        <f t="shared" si="139"/>
        <v>4.4468683087397949</v>
      </c>
      <c r="E752" s="2">
        <f t="shared" si="140"/>
        <v>-32.232415902140673</v>
      </c>
      <c r="F752" s="2">
        <f t="shared" si="141"/>
        <v>-34.71967380224261</v>
      </c>
    </row>
    <row r="753" spans="1:7" hidden="1" x14ac:dyDescent="0.25">
      <c r="A753" s="18">
        <v>41256.207415183737</v>
      </c>
      <c r="B753" s="31">
        <v>31.65</v>
      </c>
      <c r="C753" s="31">
        <v>34.090000000000003</v>
      </c>
      <c r="D753" s="11">
        <f t="shared" si="139"/>
        <v>4.4538127531850478</v>
      </c>
      <c r="E753" s="2">
        <f t="shared" si="140"/>
        <v>-32.26299694189602</v>
      </c>
      <c r="F753" s="2">
        <f t="shared" si="141"/>
        <v>-34.750254841997965</v>
      </c>
    </row>
    <row r="754" spans="1:7" x14ac:dyDescent="0.25">
      <c r="A754" s="18">
        <v>41256.214359628182</v>
      </c>
      <c r="B754" s="31">
        <v>31.68</v>
      </c>
      <c r="C754" s="31">
        <v>34.119999999999997</v>
      </c>
      <c r="D754" s="11">
        <f t="shared" si="139"/>
        <v>4.4607571976303007</v>
      </c>
      <c r="E754" s="2">
        <f t="shared" si="140"/>
        <v>-32.293577981651374</v>
      </c>
      <c r="F754" s="2">
        <f t="shared" si="141"/>
        <v>-34.780835881753312</v>
      </c>
      <c r="G754" s="28">
        <f t="shared" ref="G754" si="149">A754</f>
        <v>41256.214359628182</v>
      </c>
    </row>
    <row r="755" spans="1:7" hidden="1" x14ac:dyDescent="0.25">
      <c r="A755" s="18">
        <v>41256.221304072627</v>
      </c>
      <c r="B755" s="31">
        <v>31.72</v>
      </c>
      <c r="C755" s="31">
        <v>34.17</v>
      </c>
      <c r="D755" s="11">
        <f t="shared" si="139"/>
        <v>4.4677016420755535</v>
      </c>
      <c r="E755" s="2">
        <f t="shared" si="140"/>
        <v>-32.33435270132518</v>
      </c>
      <c r="F755" s="2">
        <f t="shared" si="141"/>
        <v>-34.831804281345569</v>
      </c>
    </row>
    <row r="756" spans="1:7" hidden="1" x14ac:dyDescent="0.25">
      <c r="A756" s="18">
        <v>41256.228248517073</v>
      </c>
      <c r="B756" s="31">
        <v>31.78</v>
      </c>
      <c r="C756" s="31">
        <v>34.21</v>
      </c>
      <c r="D756" s="11">
        <f t="shared" si="139"/>
        <v>4.4746460865208064</v>
      </c>
      <c r="E756" s="2">
        <f t="shared" si="140"/>
        <v>-32.395514780835882</v>
      </c>
      <c r="F756" s="2">
        <f t="shared" si="141"/>
        <v>-34.872579001019368</v>
      </c>
    </row>
    <row r="757" spans="1:7" hidden="1" x14ac:dyDescent="0.25">
      <c r="A757" s="18">
        <v>41256.235192961518</v>
      </c>
      <c r="B757" s="31">
        <v>31.81</v>
      </c>
      <c r="C757" s="31">
        <v>34.26</v>
      </c>
      <c r="D757" s="11">
        <f t="shared" si="139"/>
        <v>4.4815905309660593</v>
      </c>
      <c r="E757" s="2">
        <f t="shared" si="140"/>
        <v>-32.426095820591236</v>
      </c>
      <c r="F757" s="2">
        <f t="shared" si="141"/>
        <v>-34.923547400611618</v>
      </c>
    </row>
    <row r="758" spans="1:7" hidden="1" x14ac:dyDescent="0.25">
      <c r="A758" s="18">
        <v>41256.242137405963</v>
      </c>
      <c r="B758" s="31">
        <v>31.83</v>
      </c>
      <c r="C758" s="31">
        <v>34.270000000000003</v>
      </c>
      <c r="D758" s="11">
        <f t="shared" si="139"/>
        <v>4.4885349754113122</v>
      </c>
      <c r="E758" s="2">
        <f t="shared" si="140"/>
        <v>-32.446483180428132</v>
      </c>
      <c r="F758" s="2">
        <f t="shared" si="141"/>
        <v>-34.933741080530076</v>
      </c>
    </row>
    <row r="759" spans="1:7" hidden="1" x14ac:dyDescent="0.25">
      <c r="A759" s="18">
        <v>41256.249081850408</v>
      </c>
      <c r="B759" s="31">
        <v>31.87</v>
      </c>
      <c r="C759" s="31">
        <v>34.31</v>
      </c>
      <c r="D759" s="11">
        <f t="shared" si="139"/>
        <v>4.4954794198565651</v>
      </c>
      <c r="E759" s="2">
        <f t="shared" si="140"/>
        <v>-32.487257900101937</v>
      </c>
      <c r="F759" s="2">
        <f t="shared" si="141"/>
        <v>-34.974515800203875</v>
      </c>
    </row>
    <row r="760" spans="1:7" x14ac:dyDescent="0.25">
      <c r="A760" s="18">
        <v>41256.256026294854</v>
      </c>
      <c r="B760" s="31">
        <v>31.91</v>
      </c>
      <c r="C760" s="31">
        <v>34.36</v>
      </c>
      <c r="D760" s="11">
        <f t="shared" si="139"/>
        <v>4.502423864301818</v>
      </c>
      <c r="E760" s="2">
        <f t="shared" si="140"/>
        <v>-32.528032619775743</v>
      </c>
      <c r="F760" s="2">
        <f t="shared" si="141"/>
        <v>-35.025484199796125</v>
      </c>
      <c r="G760" s="28">
        <f t="shared" ref="G760" si="150">A760</f>
        <v>41256.256026294854</v>
      </c>
    </row>
    <row r="761" spans="1:7" hidden="1" x14ac:dyDescent="0.25">
      <c r="A761" s="18">
        <v>41256.262970739292</v>
      </c>
      <c r="B761" s="31">
        <v>31.89</v>
      </c>
      <c r="C761" s="31">
        <v>34.32</v>
      </c>
      <c r="D761" s="11">
        <f t="shared" si="139"/>
        <v>4.5093683087397949</v>
      </c>
      <c r="E761" s="2">
        <f t="shared" si="140"/>
        <v>-32.50764525993884</v>
      </c>
      <c r="F761" s="2">
        <f t="shared" si="141"/>
        <v>-34.984709480122326</v>
      </c>
    </row>
    <row r="762" spans="1:7" hidden="1" x14ac:dyDescent="0.25">
      <c r="A762" s="18">
        <v>41256.269915183737</v>
      </c>
      <c r="B762" s="31">
        <v>31.98</v>
      </c>
      <c r="C762" s="31">
        <v>34.42</v>
      </c>
      <c r="D762" s="11">
        <f t="shared" si="139"/>
        <v>4.5163127531850478</v>
      </c>
      <c r="E762" s="2">
        <f t="shared" si="140"/>
        <v>-32.599388379204896</v>
      </c>
      <c r="F762" s="2">
        <f t="shared" si="141"/>
        <v>-35.086646279306834</v>
      </c>
    </row>
    <row r="763" spans="1:7" hidden="1" x14ac:dyDescent="0.25">
      <c r="A763" s="18">
        <v>41256.276859628182</v>
      </c>
      <c r="B763" s="31">
        <v>32.01</v>
      </c>
      <c r="C763" s="31">
        <v>34.44</v>
      </c>
      <c r="D763" s="11">
        <f t="shared" si="139"/>
        <v>4.5232571976303007</v>
      </c>
      <c r="E763" s="2">
        <f t="shared" si="140"/>
        <v>-32.629969418960243</v>
      </c>
      <c r="F763" s="2">
        <f t="shared" si="141"/>
        <v>-35.107033639143729</v>
      </c>
    </row>
    <row r="764" spans="1:7" hidden="1" x14ac:dyDescent="0.25">
      <c r="A764" s="18">
        <v>41256.283804072627</v>
      </c>
      <c r="B764" s="31">
        <v>32.06</v>
      </c>
      <c r="C764" s="31">
        <v>34.49</v>
      </c>
      <c r="D764" s="11">
        <f t="shared" si="139"/>
        <v>4.5302016420755535</v>
      </c>
      <c r="E764" s="2">
        <f t="shared" si="140"/>
        <v>-32.680937818552501</v>
      </c>
      <c r="F764" s="2">
        <f t="shared" si="141"/>
        <v>-35.158002038735987</v>
      </c>
    </row>
    <row r="765" spans="1:7" hidden="1" x14ac:dyDescent="0.25">
      <c r="A765" s="18">
        <v>41256.290748517073</v>
      </c>
      <c r="B765" s="31">
        <v>32.03</v>
      </c>
      <c r="C765" s="31">
        <v>34.479999999999997</v>
      </c>
      <c r="D765" s="11">
        <f t="shared" si="139"/>
        <v>4.5371460865208064</v>
      </c>
      <c r="E765" s="2">
        <f t="shared" si="140"/>
        <v>-32.650356778797146</v>
      </c>
      <c r="F765" s="2">
        <f t="shared" si="141"/>
        <v>-35.147808358817528</v>
      </c>
    </row>
    <row r="766" spans="1:7" x14ac:dyDescent="0.25">
      <c r="A766" s="18">
        <v>41256.297692961518</v>
      </c>
      <c r="B766" s="31">
        <v>32.1</v>
      </c>
      <c r="C766" s="31">
        <v>34.54</v>
      </c>
      <c r="D766" s="11">
        <f t="shared" si="139"/>
        <v>4.5440905309660593</v>
      </c>
      <c r="E766" s="2">
        <f t="shared" si="140"/>
        <v>-32.721712538226299</v>
      </c>
      <c r="F766" s="2">
        <f t="shared" si="141"/>
        <v>-35.208970438328237</v>
      </c>
      <c r="G766" s="28">
        <f t="shared" ref="G766" si="151">A766</f>
        <v>41256.297692961518</v>
      </c>
    </row>
    <row r="767" spans="1:7" hidden="1" x14ac:dyDescent="0.25">
      <c r="A767" s="18">
        <v>41256.304637405963</v>
      </c>
      <c r="B767" s="31">
        <v>32.1</v>
      </c>
      <c r="C767" s="31">
        <v>34.54</v>
      </c>
      <c r="D767" s="11">
        <f t="shared" si="139"/>
        <v>4.5510349754113122</v>
      </c>
      <c r="E767" s="2">
        <f t="shared" si="140"/>
        <v>-32.721712538226299</v>
      </c>
      <c r="F767" s="2">
        <f t="shared" si="141"/>
        <v>-35.208970438328237</v>
      </c>
    </row>
    <row r="768" spans="1:7" hidden="1" x14ac:dyDescent="0.25">
      <c r="A768" s="18">
        <v>41256.311581850408</v>
      </c>
      <c r="B768" s="31">
        <v>32.15</v>
      </c>
      <c r="C768" s="31">
        <v>34.590000000000003</v>
      </c>
      <c r="D768" s="11">
        <f t="shared" si="139"/>
        <v>4.5579794198565651</v>
      </c>
      <c r="E768" s="2">
        <f t="shared" si="140"/>
        <v>-32.772680937818549</v>
      </c>
      <c r="F768" s="2">
        <f t="shared" si="141"/>
        <v>-35.259938837920494</v>
      </c>
    </row>
    <row r="769" spans="1:7" hidden="1" x14ac:dyDescent="0.25">
      <c r="A769" s="18">
        <v>41256.318526294854</v>
      </c>
      <c r="B769" s="31">
        <v>32.19</v>
      </c>
      <c r="C769" s="31">
        <v>34.630000000000003</v>
      </c>
      <c r="D769" s="11">
        <f t="shared" si="139"/>
        <v>4.564923864301818</v>
      </c>
      <c r="E769" s="2">
        <f t="shared" si="140"/>
        <v>-32.813455657492355</v>
      </c>
      <c r="F769" s="2">
        <f t="shared" si="141"/>
        <v>-35.300713557594293</v>
      </c>
    </row>
    <row r="770" spans="1:7" hidden="1" x14ac:dyDescent="0.25">
      <c r="A770" s="18">
        <v>41256.325470739292</v>
      </c>
      <c r="B770" s="31">
        <v>32.229999999999997</v>
      </c>
      <c r="C770" s="31">
        <v>34.67</v>
      </c>
      <c r="D770" s="11">
        <f t="shared" si="139"/>
        <v>4.5718683087397949</v>
      </c>
      <c r="E770" s="2">
        <f t="shared" si="140"/>
        <v>-32.854230377166154</v>
      </c>
      <c r="F770" s="2">
        <f t="shared" si="141"/>
        <v>-35.341488277268098</v>
      </c>
    </row>
    <row r="771" spans="1:7" hidden="1" x14ac:dyDescent="0.25">
      <c r="A771" s="18">
        <v>41256.332415183737</v>
      </c>
      <c r="B771" s="31">
        <v>32.270000000000003</v>
      </c>
      <c r="C771" s="31">
        <v>34.67</v>
      </c>
      <c r="D771" s="11">
        <f t="shared" ref="D771:D834" si="152">A771-$H$2</f>
        <v>4.5788127531850478</v>
      </c>
      <c r="E771" s="2">
        <f t="shared" ref="E771:E834" si="153">B771/-0.981</f>
        <v>-32.895005096839959</v>
      </c>
      <c r="F771" s="2">
        <f t="shared" ref="F771:F834" si="154">C771/-0.981</f>
        <v>-35.341488277268098</v>
      </c>
    </row>
    <row r="772" spans="1:7" x14ac:dyDescent="0.25">
      <c r="A772" s="18">
        <v>41256.339359628182</v>
      </c>
      <c r="B772" s="31">
        <v>32.31</v>
      </c>
      <c r="C772" s="31">
        <v>34.71</v>
      </c>
      <c r="D772" s="11">
        <f t="shared" si="152"/>
        <v>4.5857571976303007</v>
      </c>
      <c r="E772" s="2">
        <f t="shared" si="153"/>
        <v>-32.935779816513765</v>
      </c>
      <c r="F772" s="2">
        <f t="shared" si="154"/>
        <v>-35.382262996941897</v>
      </c>
      <c r="G772" s="28">
        <f t="shared" ref="G772" si="155">A772</f>
        <v>41256.339359628182</v>
      </c>
    </row>
    <row r="773" spans="1:7" hidden="1" x14ac:dyDescent="0.25">
      <c r="A773" s="18">
        <v>41256.346304072627</v>
      </c>
      <c r="B773" s="31">
        <v>32.32</v>
      </c>
      <c r="C773" s="31">
        <v>34.770000000000003</v>
      </c>
      <c r="D773" s="11">
        <f t="shared" si="152"/>
        <v>4.5927016420755535</v>
      </c>
      <c r="E773" s="2">
        <f t="shared" si="153"/>
        <v>-32.94597349643221</v>
      </c>
      <c r="F773" s="2">
        <f t="shared" si="154"/>
        <v>-35.443425076452606</v>
      </c>
    </row>
    <row r="774" spans="1:7" hidden="1" x14ac:dyDescent="0.25">
      <c r="A774" s="18">
        <v>41256.353248517073</v>
      </c>
      <c r="B774" s="31">
        <v>32.369999999999997</v>
      </c>
      <c r="C774" s="31">
        <v>34.81</v>
      </c>
      <c r="D774" s="11">
        <f t="shared" si="152"/>
        <v>4.5996460865208064</v>
      </c>
      <c r="E774" s="2">
        <f t="shared" si="153"/>
        <v>-32.99694189602446</v>
      </c>
      <c r="F774" s="2">
        <f t="shared" si="154"/>
        <v>-35.484199796126404</v>
      </c>
    </row>
    <row r="775" spans="1:7" hidden="1" x14ac:dyDescent="0.25">
      <c r="A775" s="18">
        <v>41256.360192961518</v>
      </c>
      <c r="B775" s="31">
        <v>32.380000000000003</v>
      </c>
      <c r="C775" s="31">
        <v>34.82</v>
      </c>
      <c r="D775" s="11">
        <f t="shared" si="152"/>
        <v>4.6065905309660593</v>
      </c>
      <c r="E775" s="2">
        <f t="shared" si="153"/>
        <v>-33.007135575942918</v>
      </c>
      <c r="F775" s="2">
        <f t="shared" si="154"/>
        <v>-35.494393476044856</v>
      </c>
    </row>
    <row r="776" spans="1:7" hidden="1" x14ac:dyDescent="0.25">
      <c r="A776" s="18">
        <v>41256.367137405963</v>
      </c>
      <c r="B776" s="31">
        <v>32.44</v>
      </c>
      <c r="C776" s="31">
        <v>34.840000000000003</v>
      </c>
      <c r="D776" s="11">
        <f t="shared" si="152"/>
        <v>4.6135349754113122</v>
      </c>
      <c r="E776" s="2">
        <f t="shared" si="153"/>
        <v>-33.06829765545362</v>
      </c>
      <c r="F776" s="2">
        <f t="shared" si="154"/>
        <v>-35.514780835881758</v>
      </c>
    </row>
    <row r="777" spans="1:7" hidden="1" x14ac:dyDescent="0.25">
      <c r="A777" s="18">
        <v>41256.374081850408</v>
      </c>
      <c r="B777" s="31">
        <v>32.46</v>
      </c>
      <c r="C777" s="31">
        <v>34.9</v>
      </c>
      <c r="D777" s="11">
        <f t="shared" si="152"/>
        <v>4.6204794198565651</v>
      </c>
      <c r="E777" s="2">
        <f t="shared" si="153"/>
        <v>-33.088685015290523</v>
      </c>
      <c r="F777" s="2">
        <f t="shared" si="154"/>
        <v>-35.575942915392453</v>
      </c>
    </row>
    <row r="778" spans="1:7" x14ac:dyDescent="0.25">
      <c r="A778" s="18">
        <v>41256.381026294854</v>
      </c>
      <c r="B778" s="31">
        <v>32.5</v>
      </c>
      <c r="C778" s="31">
        <v>34.950000000000003</v>
      </c>
      <c r="D778" s="11">
        <f t="shared" si="152"/>
        <v>4.627423864301818</v>
      </c>
      <c r="E778" s="2">
        <f t="shared" si="153"/>
        <v>-33.129459734964321</v>
      </c>
      <c r="F778" s="2">
        <f t="shared" si="154"/>
        <v>-35.62691131498471</v>
      </c>
      <c r="G778" s="28">
        <f t="shared" ref="G778" si="156">A778</f>
        <v>41256.381026294854</v>
      </c>
    </row>
    <row r="779" spans="1:7" hidden="1" x14ac:dyDescent="0.25">
      <c r="A779" s="18">
        <v>41256.387970739292</v>
      </c>
      <c r="B779" s="31">
        <v>32.54</v>
      </c>
      <c r="C779" s="31">
        <v>34.99</v>
      </c>
      <c r="D779" s="11">
        <f t="shared" si="152"/>
        <v>4.6343683087397949</v>
      </c>
      <c r="E779" s="2">
        <f t="shared" si="153"/>
        <v>-33.170234454638127</v>
      </c>
      <c r="F779" s="2">
        <f t="shared" si="154"/>
        <v>-35.667686034658516</v>
      </c>
    </row>
    <row r="780" spans="1:7" hidden="1" x14ac:dyDescent="0.25">
      <c r="A780" s="18">
        <v>41256.394915183737</v>
      </c>
      <c r="B780" s="31">
        <v>32.57</v>
      </c>
      <c r="C780" s="31">
        <v>35.01</v>
      </c>
      <c r="D780" s="11">
        <f t="shared" si="152"/>
        <v>4.6413127531850478</v>
      </c>
      <c r="E780" s="2">
        <f t="shared" si="153"/>
        <v>-33.200815494393474</v>
      </c>
      <c r="F780" s="2">
        <f t="shared" si="154"/>
        <v>-35.688073394495412</v>
      </c>
    </row>
    <row r="781" spans="1:7" hidden="1" x14ac:dyDescent="0.25">
      <c r="A781" s="18">
        <v>41256.401859628182</v>
      </c>
      <c r="B781" s="31">
        <v>32.590000000000003</v>
      </c>
      <c r="C781" s="31">
        <v>35.04</v>
      </c>
      <c r="D781" s="11">
        <f t="shared" si="152"/>
        <v>4.6482571976303007</v>
      </c>
      <c r="E781" s="2">
        <f t="shared" si="153"/>
        <v>-33.221202854230384</v>
      </c>
      <c r="F781" s="2">
        <f t="shared" si="154"/>
        <v>-35.718654434250766</v>
      </c>
    </row>
    <row r="782" spans="1:7" hidden="1" x14ac:dyDescent="0.25">
      <c r="A782" s="18">
        <v>41256.408804072627</v>
      </c>
      <c r="B782" s="31">
        <v>32.619999999999997</v>
      </c>
      <c r="C782" s="31">
        <v>35.07</v>
      </c>
      <c r="D782" s="11">
        <f t="shared" si="152"/>
        <v>4.6552016420755535</v>
      </c>
      <c r="E782" s="2">
        <f t="shared" si="153"/>
        <v>-33.251783893985724</v>
      </c>
      <c r="F782" s="2">
        <f t="shared" si="154"/>
        <v>-35.74923547400612</v>
      </c>
    </row>
    <row r="783" spans="1:7" hidden="1" x14ac:dyDescent="0.25">
      <c r="A783" s="18">
        <v>41256.415748517073</v>
      </c>
      <c r="B783" s="31">
        <v>32.35</v>
      </c>
      <c r="C783" s="31">
        <v>34.79</v>
      </c>
      <c r="D783" s="11">
        <f t="shared" si="152"/>
        <v>4.6621460865208064</v>
      </c>
      <c r="E783" s="2">
        <f t="shared" si="153"/>
        <v>-32.976554536187564</v>
      </c>
      <c r="F783" s="2">
        <f t="shared" si="154"/>
        <v>-35.463812436289501</v>
      </c>
    </row>
    <row r="784" spans="1:7" x14ac:dyDescent="0.25">
      <c r="A784" s="18">
        <v>41256.422692961518</v>
      </c>
      <c r="B784" s="31">
        <v>32.590000000000003</v>
      </c>
      <c r="C784" s="31">
        <v>35.04</v>
      </c>
      <c r="D784" s="11">
        <f t="shared" si="152"/>
        <v>4.6690905309660593</v>
      </c>
      <c r="E784" s="2">
        <f t="shared" si="153"/>
        <v>-33.221202854230384</v>
      </c>
      <c r="F784" s="2">
        <f t="shared" si="154"/>
        <v>-35.718654434250766</v>
      </c>
      <c r="G784" s="28">
        <f t="shared" ref="G784" si="157">A784</f>
        <v>41256.422692961518</v>
      </c>
    </row>
    <row r="785" spans="1:7" hidden="1" x14ac:dyDescent="0.25">
      <c r="A785" s="18">
        <v>41256.429637405963</v>
      </c>
      <c r="B785" s="31">
        <v>32.68</v>
      </c>
      <c r="C785" s="31">
        <v>35.130000000000003</v>
      </c>
      <c r="D785" s="11">
        <f t="shared" si="152"/>
        <v>4.6760349754113122</v>
      </c>
      <c r="E785" s="2">
        <f t="shared" si="153"/>
        <v>-33.312945973496433</v>
      </c>
      <c r="F785" s="2">
        <f t="shared" si="154"/>
        <v>-35.810397553516822</v>
      </c>
    </row>
    <row r="786" spans="1:7" hidden="1" x14ac:dyDescent="0.25">
      <c r="A786" s="18">
        <v>41256.436581850408</v>
      </c>
      <c r="B786" s="31">
        <v>32.729999999999997</v>
      </c>
      <c r="C786" s="31">
        <v>35.17</v>
      </c>
      <c r="D786" s="11">
        <f t="shared" si="152"/>
        <v>4.6829794198565651</v>
      </c>
      <c r="E786" s="2">
        <f t="shared" si="153"/>
        <v>-33.363914373088683</v>
      </c>
      <c r="F786" s="2">
        <f t="shared" si="154"/>
        <v>-35.851172273190627</v>
      </c>
    </row>
    <row r="787" spans="1:7" hidden="1" x14ac:dyDescent="0.25">
      <c r="A787" s="18">
        <v>41256.443526294854</v>
      </c>
      <c r="B787" s="31">
        <v>32.76</v>
      </c>
      <c r="C787" s="31">
        <v>35.21</v>
      </c>
      <c r="D787" s="11">
        <f t="shared" si="152"/>
        <v>4.689923864301818</v>
      </c>
      <c r="E787" s="2">
        <f t="shared" si="153"/>
        <v>-33.394495412844037</v>
      </c>
      <c r="F787" s="2">
        <f t="shared" si="154"/>
        <v>-35.891946992864426</v>
      </c>
    </row>
    <row r="788" spans="1:7" hidden="1" x14ac:dyDescent="0.25">
      <c r="A788" s="18">
        <v>41256.450470739292</v>
      </c>
      <c r="B788" s="31">
        <v>32.79</v>
      </c>
      <c r="C788" s="31">
        <v>35.24</v>
      </c>
      <c r="D788" s="11">
        <f t="shared" si="152"/>
        <v>4.6968683087397949</v>
      </c>
      <c r="E788" s="2">
        <f t="shared" si="153"/>
        <v>-33.425076452599392</v>
      </c>
      <c r="F788" s="2">
        <f t="shared" si="154"/>
        <v>-35.92252803261978</v>
      </c>
    </row>
    <row r="789" spans="1:7" hidden="1" x14ac:dyDescent="0.25">
      <c r="A789" s="18">
        <v>41256.457415183737</v>
      </c>
      <c r="B789" s="31">
        <v>32.83</v>
      </c>
      <c r="C789" s="31">
        <v>35.270000000000003</v>
      </c>
      <c r="D789" s="11">
        <f t="shared" si="152"/>
        <v>4.7038127531850478</v>
      </c>
      <c r="E789" s="2">
        <f t="shared" si="153"/>
        <v>-33.46585117227319</v>
      </c>
      <c r="F789" s="2">
        <f t="shared" si="154"/>
        <v>-35.953109072375135</v>
      </c>
    </row>
    <row r="790" spans="1:7" x14ac:dyDescent="0.25">
      <c r="A790" s="18">
        <v>41256.464359628182</v>
      </c>
      <c r="B790" s="31">
        <v>32.86</v>
      </c>
      <c r="C790" s="31">
        <v>35.31</v>
      </c>
      <c r="D790" s="11">
        <f t="shared" si="152"/>
        <v>4.7107571976303007</v>
      </c>
      <c r="E790" s="2">
        <f t="shared" si="153"/>
        <v>-33.496432212028544</v>
      </c>
      <c r="F790" s="2">
        <f t="shared" si="154"/>
        <v>-35.993883792048933</v>
      </c>
      <c r="G790" s="28">
        <f t="shared" ref="G790" si="158">A790</f>
        <v>41256.464359628182</v>
      </c>
    </row>
    <row r="791" spans="1:7" hidden="1" x14ac:dyDescent="0.25">
      <c r="A791" s="18">
        <v>41256.471304072627</v>
      </c>
      <c r="B791" s="31">
        <v>32.92</v>
      </c>
      <c r="C791" s="31">
        <v>35.36</v>
      </c>
      <c r="D791" s="11">
        <f t="shared" si="152"/>
        <v>4.7177016420755535</v>
      </c>
      <c r="E791" s="2">
        <f t="shared" si="153"/>
        <v>-33.557594291539246</v>
      </c>
      <c r="F791" s="2">
        <f t="shared" si="154"/>
        <v>-36.044852191641183</v>
      </c>
    </row>
    <row r="792" spans="1:7" hidden="1" x14ac:dyDescent="0.25">
      <c r="A792" s="18">
        <v>41256.478248517073</v>
      </c>
      <c r="B792" s="31">
        <v>32.94</v>
      </c>
      <c r="C792" s="31">
        <v>35.369999999999997</v>
      </c>
      <c r="D792" s="11">
        <f t="shared" si="152"/>
        <v>4.7246460865208064</v>
      </c>
      <c r="E792" s="2">
        <f t="shared" si="153"/>
        <v>-33.577981651376142</v>
      </c>
      <c r="F792" s="2">
        <f t="shared" si="154"/>
        <v>-36.055045871559628</v>
      </c>
    </row>
    <row r="793" spans="1:7" hidden="1" x14ac:dyDescent="0.25">
      <c r="A793" s="18">
        <v>41256.485192961518</v>
      </c>
      <c r="B793" s="31">
        <v>32.97</v>
      </c>
      <c r="C793" s="31">
        <v>35.42</v>
      </c>
      <c r="D793" s="11">
        <f t="shared" si="152"/>
        <v>4.7315905309660593</v>
      </c>
      <c r="E793" s="2">
        <f t="shared" si="153"/>
        <v>-33.608562691131496</v>
      </c>
      <c r="F793" s="2">
        <f t="shared" si="154"/>
        <v>-36.106014271151885</v>
      </c>
    </row>
    <row r="794" spans="1:7" hidden="1" x14ac:dyDescent="0.25">
      <c r="A794" s="18">
        <v>41256.492137405963</v>
      </c>
      <c r="B794" s="31">
        <v>33</v>
      </c>
      <c r="C794" s="31">
        <v>35.43</v>
      </c>
      <c r="D794" s="11">
        <f t="shared" si="152"/>
        <v>4.7385349754113122</v>
      </c>
      <c r="E794" s="2">
        <f t="shared" si="153"/>
        <v>-33.63914373088685</v>
      </c>
      <c r="F794" s="2">
        <f t="shared" si="154"/>
        <v>-36.116207951070336</v>
      </c>
    </row>
    <row r="795" spans="1:7" hidden="1" x14ac:dyDescent="0.25">
      <c r="A795" s="18">
        <v>41256.499081850408</v>
      </c>
      <c r="B795" s="31">
        <v>33.01</v>
      </c>
      <c r="C795" s="31">
        <v>35.479999999999997</v>
      </c>
      <c r="D795" s="11">
        <f t="shared" si="152"/>
        <v>4.7454794198565651</v>
      </c>
      <c r="E795" s="2">
        <f t="shared" si="153"/>
        <v>-33.649337410805302</v>
      </c>
      <c r="F795" s="2">
        <f t="shared" si="154"/>
        <v>-36.167176350662587</v>
      </c>
    </row>
    <row r="796" spans="1:7" x14ac:dyDescent="0.25">
      <c r="A796" s="18">
        <v>41256.506026294854</v>
      </c>
      <c r="B796" s="31">
        <v>33.06</v>
      </c>
      <c r="C796" s="31">
        <v>35.520000000000003</v>
      </c>
      <c r="D796" s="11">
        <f t="shared" si="152"/>
        <v>4.752423864301818</v>
      </c>
      <c r="E796" s="2">
        <f t="shared" si="153"/>
        <v>-33.700305810397559</v>
      </c>
      <c r="F796" s="2">
        <f t="shared" si="154"/>
        <v>-36.207951070336392</v>
      </c>
      <c r="G796" s="28">
        <f t="shared" ref="G796" si="159">A796</f>
        <v>41256.506026294854</v>
      </c>
    </row>
    <row r="797" spans="1:7" hidden="1" x14ac:dyDescent="0.25">
      <c r="A797" s="18">
        <v>41256.512970739292</v>
      </c>
      <c r="B797" s="31">
        <v>33.11</v>
      </c>
      <c r="C797" s="31">
        <v>35.549999999999997</v>
      </c>
      <c r="D797" s="11">
        <f t="shared" si="152"/>
        <v>4.7593683087397949</v>
      </c>
      <c r="E797" s="2">
        <f t="shared" si="153"/>
        <v>-33.751274209989809</v>
      </c>
      <c r="F797" s="2">
        <f t="shared" si="154"/>
        <v>-36.238532110091739</v>
      </c>
    </row>
    <row r="798" spans="1:7" hidden="1" x14ac:dyDescent="0.25">
      <c r="A798" s="18">
        <v>41256.519915183737</v>
      </c>
      <c r="B798" s="31">
        <v>33.14</v>
      </c>
      <c r="C798" s="31">
        <v>35.56</v>
      </c>
      <c r="D798" s="11">
        <f t="shared" si="152"/>
        <v>4.7663127531850478</v>
      </c>
      <c r="E798" s="2">
        <f t="shared" si="153"/>
        <v>-33.781855249745156</v>
      </c>
      <c r="F798" s="2">
        <f t="shared" si="154"/>
        <v>-36.248725790010198</v>
      </c>
    </row>
    <row r="799" spans="1:7" hidden="1" x14ac:dyDescent="0.25">
      <c r="A799" s="18">
        <v>41256.526859628182</v>
      </c>
      <c r="B799" s="31">
        <v>33.159999999999997</v>
      </c>
      <c r="C799" s="31">
        <v>35.6</v>
      </c>
      <c r="D799" s="11">
        <f t="shared" si="152"/>
        <v>4.7732571976303007</v>
      </c>
      <c r="E799" s="2">
        <f t="shared" si="153"/>
        <v>-33.802242609582059</v>
      </c>
      <c r="F799" s="2">
        <f t="shared" si="154"/>
        <v>-36.289500509683997</v>
      </c>
    </row>
    <row r="800" spans="1:7" hidden="1" x14ac:dyDescent="0.25">
      <c r="A800" s="18">
        <v>41256.533804072627</v>
      </c>
      <c r="B800" s="31">
        <v>33.200000000000003</v>
      </c>
      <c r="C800" s="31">
        <v>35.659999999999997</v>
      </c>
      <c r="D800" s="11">
        <f t="shared" si="152"/>
        <v>4.7802016420755535</v>
      </c>
      <c r="E800" s="2">
        <f t="shared" si="153"/>
        <v>-33.843017329255865</v>
      </c>
      <c r="F800" s="2">
        <f t="shared" si="154"/>
        <v>-36.350662589194698</v>
      </c>
    </row>
    <row r="801" spans="1:7" hidden="1" x14ac:dyDescent="0.25">
      <c r="A801" s="18">
        <v>41256.540748517073</v>
      </c>
      <c r="B801" s="31">
        <v>32.880000000000003</v>
      </c>
      <c r="C801" s="31">
        <v>35.340000000000003</v>
      </c>
      <c r="D801" s="11">
        <f t="shared" si="152"/>
        <v>4.7871460865208064</v>
      </c>
      <c r="E801" s="2">
        <f t="shared" si="153"/>
        <v>-33.516819571865447</v>
      </c>
      <c r="F801" s="2">
        <f t="shared" si="154"/>
        <v>-36.024464831804288</v>
      </c>
    </row>
    <row r="802" spans="1:7" x14ac:dyDescent="0.25">
      <c r="A802" s="18">
        <v>41256.547692961518</v>
      </c>
      <c r="B802" s="31">
        <v>33.130000000000003</v>
      </c>
      <c r="C802" s="31">
        <v>35.6</v>
      </c>
      <c r="D802" s="11">
        <f t="shared" si="152"/>
        <v>4.7940905309660593</v>
      </c>
      <c r="E802" s="2">
        <f t="shared" si="153"/>
        <v>-33.771661569826712</v>
      </c>
      <c r="F802" s="2">
        <f t="shared" si="154"/>
        <v>-36.289500509683997</v>
      </c>
      <c r="G802" s="28">
        <f t="shared" ref="G802" si="160">A802</f>
        <v>41256.547692961518</v>
      </c>
    </row>
    <row r="803" spans="1:7" hidden="1" x14ac:dyDescent="0.25">
      <c r="A803" s="18">
        <v>41256.554637405963</v>
      </c>
      <c r="B803" s="31">
        <v>33.200000000000003</v>
      </c>
      <c r="C803" s="31">
        <v>35.64</v>
      </c>
      <c r="D803" s="11">
        <f t="shared" si="152"/>
        <v>4.8010349754113122</v>
      </c>
      <c r="E803" s="2">
        <f t="shared" si="153"/>
        <v>-33.843017329255865</v>
      </c>
      <c r="F803" s="2">
        <f t="shared" si="154"/>
        <v>-36.330275229357802</v>
      </c>
    </row>
    <row r="804" spans="1:7" hidden="1" x14ac:dyDescent="0.25">
      <c r="A804" s="18">
        <v>41256.561581850408</v>
      </c>
      <c r="B804" s="31">
        <v>33.25</v>
      </c>
      <c r="C804" s="31">
        <v>35.72</v>
      </c>
      <c r="D804" s="11">
        <f t="shared" si="152"/>
        <v>4.8079794198565651</v>
      </c>
      <c r="E804" s="2">
        <f t="shared" si="153"/>
        <v>-33.893985728848115</v>
      </c>
      <c r="F804" s="2">
        <f t="shared" si="154"/>
        <v>-36.4118246687054</v>
      </c>
    </row>
    <row r="805" spans="1:7" hidden="1" x14ac:dyDescent="0.25">
      <c r="A805" s="18">
        <v>41256.568526294854</v>
      </c>
      <c r="B805" s="31">
        <v>33.299999999999997</v>
      </c>
      <c r="C805" s="31">
        <v>35.770000000000003</v>
      </c>
      <c r="D805" s="11">
        <f t="shared" si="152"/>
        <v>4.814923864301818</v>
      </c>
      <c r="E805" s="2">
        <f t="shared" si="153"/>
        <v>-33.944954128440365</v>
      </c>
      <c r="F805" s="2">
        <f t="shared" si="154"/>
        <v>-36.462793068297657</v>
      </c>
    </row>
    <row r="806" spans="1:7" hidden="1" x14ac:dyDescent="0.25">
      <c r="A806" s="18">
        <v>41256.575470739292</v>
      </c>
      <c r="B806" s="31">
        <v>33.35</v>
      </c>
      <c r="C806" s="31">
        <v>35.81</v>
      </c>
      <c r="D806" s="11">
        <f t="shared" si="152"/>
        <v>4.8218683087397949</v>
      </c>
      <c r="E806" s="2">
        <f t="shared" si="153"/>
        <v>-33.995922528032622</v>
      </c>
      <c r="F806" s="2">
        <f t="shared" si="154"/>
        <v>-36.503567787971463</v>
      </c>
    </row>
    <row r="807" spans="1:7" hidden="1" x14ac:dyDescent="0.25">
      <c r="A807" s="18">
        <v>41256.582415183737</v>
      </c>
      <c r="B807" s="31">
        <v>33.36</v>
      </c>
      <c r="C807" s="31">
        <v>35.83</v>
      </c>
      <c r="D807" s="11">
        <f t="shared" si="152"/>
        <v>4.8288127531850478</v>
      </c>
      <c r="E807" s="2">
        <f t="shared" si="153"/>
        <v>-34.006116207951074</v>
      </c>
      <c r="F807" s="2">
        <f t="shared" si="154"/>
        <v>-36.523955147808358</v>
      </c>
    </row>
    <row r="808" spans="1:7" x14ac:dyDescent="0.25">
      <c r="A808" s="18">
        <v>41256.589359628182</v>
      </c>
      <c r="B808" s="31">
        <v>33.44</v>
      </c>
      <c r="C808" s="31">
        <v>35.85</v>
      </c>
      <c r="D808" s="11">
        <f t="shared" si="152"/>
        <v>4.8357571976303007</v>
      </c>
      <c r="E808" s="2">
        <f t="shared" si="153"/>
        <v>-34.087665647298671</v>
      </c>
      <c r="F808" s="2">
        <f t="shared" si="154"/>
        <v>-36.544342507645261</v>
      </c>
      <c r="G808" s="28">
        <f t="shared" ref="G808" si="161">A808</f>
        <v>41256.589359628182</v>
      </c>
    </row>
    <row r="809" spans="1:7" hidden="1" x14ac:dyDescent="0.25">
      <c r="A809" s="18">
        <v>41256.596304072627</v>
      </c>
      <c r="B809" s="31">
        <v>33.4</v>
      </c>
      <c r="C809" s="31">
        <v>35.85</v>
      </c>
      <c r="D809" s="11">
        <f t="shared" si="152"/>
        <v>4.8427016420755535</v>
      </c>
      <c r="E809" s="2">
        <f t="shared" si="153"/>
        <v>-34.046890927624872</v>
      </c>
      <c r="F809" s="2">
        <f t="shared" si="154"/>
        <v>-36.544342507645261</v>
      </c>
    </row>
    <row r="810" spans="1:7" hidden="1" x14ac:dyDescent="0.25">
      <c r="A810" s="18">
        <v>41256.603248517073</v>
      </c>
      <c r="B810" s="31">
        <v>33.47</v>
      </c>
      <c r="C810" s="31">
        <v>35.94</v>
      </c>
      <c r="D810" s="11">
        <f t="shared" si="152"/>
        <v>4.8496460865208064</v>
      </c>
      <c r="E810" s="2">
        <f t="shared" si="153"/>
        <v>-34.118246687054025</v>
      </c>
      <c r="F810" s="2">
        <f t="shared" si="154"/>
        <v>-36.63608562691131</v>
      </c>
    </row>
    <row r="811" spans="1:7" hidden="1" x14ac:dyDescent="0.25">
      <c r="A811" s="18">
        <v>41256.610192961518</v>
      </c>
      <c r="B811" s="31">
        <v>33.51</v>
      </c>
      <c r="C811" s="31">
        <v>35.96</v>
      </c>
      <c r="D811" s="11">
        <f t="shared" si="152"/>
        <v>4.8565905309660593</v>
      </c>
      <c r="E811" s="2">
        <f t="shared" si="153"/>
        <v>-34.159021406727824</v>
      </c>
      <c r="F811" s="2">
        <f t="shared" si="154"/>
        <v>-36.65647298674822</v>
      </c>
    </row>
    <row r="812" spans="1:7" hidden="1" x14ac:dyDescent="0.25">
      <c r="A812" s="18">
        <v>41256.617137405963</v>
      </c>
      <c r="B812" s="31">
        <v>33.549999999999997</v>
      </c>
      <c r="C812" s="31">
        <v>35.97</v>
      </c>
      <c r="D812" s="11">
        <f t="shared" si="152"/>
        <v>4.8635349754113122</v>
      </c>
      <c r="E812" s="2">
        <f t="shared" si="153"/>
        <v>-34.19979612640163</v>
      </c>
      <c r="F812" s="2">
        <f t="shared" si="154"/>
        <v>-36.666666666666664</v>
      </c>
    </row>
    <row r="813" spans="1:7" hidden="1" x14ac:dyDescent="0.25">
      <c r="A813" s="18">
        <v>41256.624081850408</v>
      </c>
      <c r="B813" s="31">
        <v>33.6</v>
      </c>
      <c r="C813" s="31">
        <v>36.04</v>
      </c>
      <c r="D813" s="11">
        <f t="shared" si="152"/>
        <v>4.8704794198565651</v>
      </c>
      <c r="E813" s="2">
        <f t="shared" si="153"/>
        <v>-34.250764525993887</v>
      </c>
      <c r="F813" s="2">
        <f t="shared" si="154"/>
        <v>-36.738022426095817</v>
      </c>
    </row>
    <row r="814" spans="1:7" x14ac:dyDescent="0.25">
      <c r="A814" s="18">
        <v>41256.631026294854</v>
      </c>
      <c r="B814" s="31">
        <v>33.64</v>
      </c>
      <c r="C814" s="31">
        <v>36.090000000000003</v>
      </c>
      <c r="D814" s="11">
        <f t="shared" si="152"/>
        <v>4.877423864301818</v>
      </c>
      <c r="E814" s="2">
        <f t="shared" si="153"/>
        <v>-34.291539245667686</v>
      </c>
      <c r="F814" s="2">
        <f t="shared" si="154"/>
        <v>-36.788990825688074</v>
      </c>
      <c r="G814" s="28">
        <f t="shared" ref="G814" si="162">A814</f>
        <v>41256.631026294854</v>
      </c>
    </row>
    <row r="815" spans="1:7" hidden="1" x14ac:dyDescent="0.25">
      <c r="A815" s="18">
        <v>41256.637970739292</v>
      </c>
      <c r="B815" s="31">
        <v>33.65</v>
      </c>
      <c r="C815" s="31">
        <v>36.1</v>
      </c>
      <c r="D815" s="11">
        <f t="shared" si="152"/>
        <v>4.8843683087397949</v>
      </c>
      <c r="E815" s="2">
        <f t="shared" si="153"/>
        <v>-34.301732925586137</v>
      </c>
      <c r="F815" s="2">
        <f t="shared" si="154"/>
        <v>-36.799184505606526</v>
      </c>
    </row>
    <row r="816" spans="1:7" hidden="1" x14ac:dyDescent="0.25">
      <c r="A816" s="18">
        <v>41256.644915183737</v>
      </c>
      <c r="B816" s="31">
        <v>33.67</v>
      </c>
      <c r="C816" s="31">
        <v>36.15</v>
      </c>
      <c r="D816" s="11">
        <f t="shared" si="152"/>
        <v>4.8913127531850478</v>
      </c>
      <c r="E816" s="2">
        <f t="shared" si="153"/>
        <v>-34.32212028542304</v>
      </c>
      <c r="F816" s="2">
        <f t="shared" si="154"/>
        <v>-36.850152905198776</v>
      </c>
    </row>
    <row r="817" spans="1:7" hidden="1" x14ac:dyDescent="0.25">
      <c r="A817" s="18">
        <v>41256.651859628182</v>
      </c>
      <c r="B817" s="31">
        <v>33.75</v>
      </c>
      <c r="C817" s="31">
        <v>36.21</v>
      </c>
      <c r="D817" s="11">
        <f t="shared" si="152"/>
        <v>4.8982571976303007</v>
      </c>
      <c r="E817" s="2">
        <f t="shared" si="153"/>
        <v>-34.403669724770644</v>
      </c>
      <c r="F817" s="2">
        <f t="shared" si="154"/>
        <v>-36.911314984709485</v>
      </c>
    </row>
    <row r="818" spans="1:7" hidden="1" x14ac:dyDescent="0.25">
      <c r="A818" s="18">
        <v>41256.658804072627</v>
      </c>
      <c r="B818" s="31">
        <v>33.799999999999997</v>
      </c>
      <c r="C818" s="31">
        <v>36.25</v>
      </c>
      <c r="D818" s="11">
        <f t="shared" si="152"/>
        <v>4.9052016420755535</v>
      </c>
      <c r="E818" s="2">
        <f t="shared" si="153"/>
        <v>-34.454638124362894</v>
      </c>
      <c r="F818" s="2">
        <f t="shared" si="154"/>
        <v>-36.952089704383283</v>
      </c>
    </row>
    <row r="819" spans="1:7" hidden="1" x14ac:dyDescent="0.25">
      <c r="A819" s="18">
        <v>41256.665748517073</v>
      </c>
      <c r="B819" s="31">
        <v>33.83</v>
      </c>
      <c r="C819" s="31">
        <v>36.270000000000003</v>
      </c>
      <c r="D819" s="11">
        <f t="shared" si="152"/>
        <v>4.9121460865208064</v>
      </c>
      <c r="E819" s="2">
        <f t="shared" si="153"/>
        <v>-34.485219164118249</v>
      </c>
      <c r="F819" s="2">
        <f t="shared" si="154"/>
        <v>-36.972477064220186</v>
      </c>
    </row>
    <row r="820" spans="1:7" x14ac:dyDescent="0.25">
      <c r="A820" s="18">
        <v>41256.672692961518</v>
      </c>
      <c r="B820" s="31">
        <v>33.869999999999997</v>
      </c>
      <c r="C820" s="31">
        <v>36.33</v>
      </c>
      <c r="D820" s="11">
        <f t="shared" si="152"/>
        <v>4.9190905309660593</v>
      </c>
      <c r="E820" s="2">
        <f t="shared" si="153"/>
        <v>-34.525993883792047</v>
      </c>
      <c r="F820" s="2">
        <f t="shared" si="154"/>
        <v>-37.033639143730888</v>
      </c>
      <c r="G820" s="28">
        <f t="shared" ref="G820" si="163">A820</f>
        <v>41256.672692961518</v>
      </c>
    </row>
    <row r="821" spans="1:7" hidden="1" x14ac:dyDescent="0.25">
      <c r="A821" s="18">
        <v>41256.679637405963</v>
      </c>
      <c r="B821" s="31">
        <v>33.94</v>
      </c>
      <c r="C821" s="31">
        <v>36.39</v>
      </c>
      <c r="D821" s="11">
        <f t="shared" si="152"/>
        <v>4.9260349754113122</v>
      </c>
      <c r="E821" s="2">
        <f t="shared" si="153"/>
        <v>-34.5973496432212</v>
      </c>
      <c r="F821" s="2">
        <f t="shared" si="154"/>
        <v>-37.094801223241589</v>
      </c>
    </row>
    <row r="822" spans="1:7" hidden="1" x14ac:dyDescent="0.25">
      <c r="A822" s="18">
        <v>41256.686581850408</v>
      </c>
      <c r="B822" s="31">
        <v>33.99</v>
      </c>
      <c r="C822" s="31">
        <v>36.44</v>
      </c>
      <c r="D822" s="11">
        <f t="shared" si="152"/>
        <v>4.9329794198565651</v>
      </c>
      <c r="E822" s="2">
        <f t="shared" si="153"/>
        <v>-34.648318042813457</v>
      </c>
      <c r="F822" s="2">
        <f t="shared" si="154"/>
        <v>-37.145769622833839</v>
      </c>
    </row>
    <row r="823" spans="1:7" hidden="1" x14ac:dyDescent="0.25">
      <c r="A823" s="18">
        <v>41256.693526294854</v>
      </c>
      <c r="B823" s="31">
        <v>34.03</v>
      </c>
      <c r="C823" s="31">
        <v>36.479999999999997</v>
      </c>
      <c r="D823" s="11">
        <f t="shared" si="152"/>
        <v>4.939923864301818</v>
      </c>
      <c r="E823" s="2">
        <f t="shared" si="153"/>
        <v>-34.689092762487263</v>
      </c>
      <c r="F823" s="2">
        <f t="shared" si="154"/>
        <v>-37.186544342507645</v>
      </c>
    </row>
    <row r="824" spans="1:7" hidden="1" x14ac:dyDescent="0.25">
      <c r="A824" s="18">
        <v>41256.700470739292</v>
      </c>
      <c r="B824" s="31">
        <v>34.1</v>
      </c>
      <c r="C824" s="31">
        <v>36.549999999999997</v>
      </c>
      <c r="D824" s="11">
        <f t="shared" si="152"/>
        <v>4.9468683087397949</v>
      </c>
      <c r="E824" s="2">
        <f t="shared" si="153"/>
        <v>-34.760448521916416</v>
      </c>
      <c r="F824" s="2">
        <f t="shared" si="154"/>
        <v>-37.257900101936798</v>
      </c>
    </row>
    <row r="825" spans="1:7" hidden="1" x14ac:dyDescent="0.25">
      <c r="A825" s="18">
        <v>41256.707415183737</v>
      </c>
      <c r="B825" s="31">
        <v>34.130000000000003</v>
      </c>
      <c r="C825" s="31">
        <v>36.58</v>
      </c>
      <c r="D825" s="11">
        <f t="shared" si="152"/>
        <v>4.9538127531850478</v>
      </c>
      <c r="E825" s="2">
        <f t="shared" si="153"/>
        <v>-34.791029561671763</v>
      </c>
      <c r="F825" s="2">
        <f t="shared" si="154"/>
        <v>-37.288481141692152</v>
      </c>
    </row>
    <row r="826" spans="1:7" x14ac:dyDescent="0.25">
      <c r="A826" s="18">
        <v>41256.714359628182</v>
      </c>
      <c r="B826" s="31">
        <v>34.159999999999997</v>
      </c>
      <c r="C826" s="31">
        <v>36.61</v>
      </c>
      <c r="D826" s="11">
        <f t="shared" si="152"/>
        <v>4.9607571976303007</v>
      </c>
      <c r="E826" s="2">
        <f t="shared" si="153"/>
        <v>-34.821610601427111</v>
      </c>
      <c r="F826" s="2">
        <f t="shared" si="154"/>
        <v>-37.319062181447499</v>
      </c>
      <c r="G826" s="28">
        <f t="shared" ref="G826" si="164">A826</f>
        <v>41256.714359628182</v>
      </c>
    </row>
    <row r="827" spans="1:7" hidden="1" x14ac:dyDescent="0.25">
      <c r="A827" s="18">
        <v>41256.721304072627</v>
      </c>
      <c r="B827" s="31">
        <v>34.19</v>
      </c>
      <c r="C827" s="31">
        <v>36.64</v>
      </c>
      <c r="D827" s="11">
        <f t="shared" si="152"/>
        <v>4.9677016420755535</v>
      </c>
      <c r="E827" s="2">
        <f t="shared" si="153"/>
        <v>-34.852191641182465</v>
      </c>
      <c r="F827" s="2">
        <f t="shared" si="154"/>
        <v>-37.349643221202854</v>
      </c>
    </row>
    <row r="828" spans="1:7" hidden="1" x14ac:dyDescent="0.25">
      <c r="A828" s="18">
        <v>41256.728248517073</v>
      </c>
      <c r="B828" s="31">
        <v>34.25</v>
      </c>
      <c r="C828" s="31">
        <v>36.69</v>
      </c>
      <c r="D828" s="11">
        <f t="shared" si="152"/>
        <v>4.9746460865208064</v>
      </c>
      <c r="E828" s="2">
        <f t="shared" si="153"/>
        <v>-34.913353720693173</v>
      </c>
      <c r="F828" s="2">
        <f t="shared" si="154"/>
        <v>-37.400611620795104</v>
      </c>
    </row>
    <row r="829" spans="1:7" hidden="1" x14ac:dyDescent="0.25">
      <c r="A829" s="18">
        <v>41256.735192961518</v>
      </c>
      <c r="B829" s="31">
        <v>34.29</v>
      </c>
      <c r="C829" s="31">
        <v>36.74</v>
      </c>
      <c r="D829" s="11">
        <f t="shared" si="152"/>
        <v>4.9815905309660593</v>
      </c>
      <c r="E829" s="2">
        <f t="shared" si="153"/>
        <v>-34.954128440366972</v>
      </c>
      <c r="F829" s="2">
        <f t="shared" si="154"/>
        <v>-37.451580020387361</v>
      </c>
    </row>
    <row r="830" spans="1:7" hidden="1" x14ac:dyDescent="0.25">
      <c r="A830" s="18">
        <v>41256.742137405963</v>
      </c>
      <c r="B830" s="31">
        <v>34.36</v>
      </c>
      <c r="C830" s="31">
        <v>36.76</v>
      </c>
      <c r="D830" s="11">
        <f t="shared" si="152"/>
        <v>4.9885349754113122</v>
      </c>
      <c r="E830" s="2">
        <f t="shared" si="153"/>
        <v>-35.025484199796125</v>
      </c>
      <c r="F830" s="2">
        <f t="shared" si="154"/>
        <v>-37.471967380224257</v>
      </c>
    </row>
    <row r="831" spans="1:7" hidden="1" x14ac:dyDescent="0.25">
      <c r="A831" s="18">
        <v>41256.749081850408</v>
      </c>
      <c r="B831" s="31">
        <v>34.39</v>
      </c>
      <c r="C831" s="31">
        <v>36.83</v>
      </c>
      <c r="D831" s="11">
        <f t="shared" si="152"/>
        <v>4.9954794198565651</v>
      </c>
      <c r="E831" s="2">
        <f t="shared" si="153"/>
        <v>-35.056065239551479</v>
      </c>
      <c r="F831" s="2">
        <f t="shared" si="154"/>
        <v>-37.543323139653417</v>
      </c>
    </row>
    <row r="832" spans="1:7" x14ac:dyDescent="0.25">
      <c r="A832" s="18">
        <v>41256.756026294854</v>
      </c>
      <c r="B832" s="31">
        <v>34.44</v>
      </c>
      <c r="C832" s="31">
        <v>36.869999999999997</v>
      </c>
      <c r="D832" s="11">
        <f t="shared" si="152"/>
        <v>5.002423864301818</v>
      </c>
      <c r="E832" s="2">
        <f t="shared" si="153"/>
        <v>-35.107033639143729</v>
      </c>
      <c r="F832" s="2">
        <f t="shared" si="154"/>
        <v>-37.584097859327215</v>
      </c>
      <c r="G832" s="28">
        <f t="shared" ref="G832" si="165">A832</f>
        <v>41256.756026294854</v>
      </c>
    </row>
    <row r="833" spans="1:7" hidden="1" x14ac:dyDescent="0.25">
      <c r="A833" s="18">
        <v>41256.762970739292</v>
      </c>
      <c r="B833" s="31">
        <v>34.49</v>
      </c>
      <c r="C833" s="31">
        <v>36.93</v>
      </c>
      <c r="D833" s="11">
        <f t="shared" si="152"/>
        <v>5.0093683087397949</v>
      </c>
      <c r="E833" s="2">
        <f t="shared" si="153"/>
        <v>-35.158002038735987</v>
      </c>
      <c r="F833" s="2">
        <f t="shared" si="154"/>
        <v>-37.645259938837924</v>
      </c>
    </row>
    <row r="834" spans="1:7" hidden="1" x14ac:dyDescent="0.25">
      <c r="A834" s="18">
        <v>41256.769915183737</v>
      </c>
      <c r="B834" s="31">
        <v>34.479999999999997</v>
      </c>
      <c r="C834" s="31">
        <v>36.880000000000003</v>
      </c>
      <c r="D834" s="11">
        <f t="shared" si="152"/>
        <v>5.0163127531850478</v>
      </c>
      <c r="E834" s="2">
        <f t="shared" si="153"/>
        <v>-35.147808358817528</v>
      </c>
      <c r="F834" s="2">
        <f t="shared" si="154"/>
        <v>-37.594291539245674</v>
      </c>
    </row>
    <row r="835" spans="1:7" hidden="1" x14ac:dyDescent="0.25">
      <c r="A835" s="18">
        <v>41256.776859628182</v>
      </c>
      <c r="B835" s="31">
        <v>34.549999999999997</v>
      </c>
      <c r="C835" s="31">
        <v>37.01</v>
      </c>
      <c r="D835" s="11">
        <f t="shared" ref="D835:D898" si="166">A835-$H$2</f>
        <v>5.0232571976303007</v>
      </c>
      <c r="E835" s="2">
        <f t="shared" ref="E835:E898" si="167">B835/-0.981</f>
        <v>-35.219164118246688</v>
      </c>
      <c r="F835" s="2">
        <f t="shared" ref="F835:F898" si="168">C835/-0.981</f>
        <v>-37.726809378185521</v>
      </c>
    </row>
    <row r="836" spans="1:7" hidden="1" x14ac:dyDescent="0.25">
      <c r="A836" s="18">
        <v>41256.783804072627</v>
      </c>
      <c r="B836" s="31">
        <v>34.6</v>
      </c>
      <c r="C836" s="31">
        <v>37.04</v>
      </c>
      <c r="D836" s="11">
        <f t="shared" si="166"/>
        <v>5.0302016420755535</v>
      </c>
      <c r="E836" s="2">
        <f t="shared" si="167"/>
        <v>-35.270132517838945</v>
      </c>
      <c r="F836" s="2">
        <f t="shared" si="168"/>
        <v>-37.757390417940876</v>
      </c>
    </row>
    <row r="837" spans="1:7" hidden="1" x14ac:dyDescent="0.25">
      <c r="A837" s="18">
        <v>41256.790748517073</v>
      </c>
      <c r="B837" s="31">
        <v>34.65</v>
      </c>
      <c r="C837" s="31">
        <v>37.08</v>
      </c>
      <c r="D837" s="11">
        <f t="shared" si="166"/>
        <v>5.0371460865208064</v>
      </c>
      <c r="E837" s="2">
        <f t="shared" si="167"/>
        <v>-35.321100917431188</v>
      </c>
      <c r="F837" s="2">
        <f t="shared" si="168"/>
        <v>-37.798165137614674</v>
      </c>
    </row>
    <row r="838" spans="1:7" x14ac:dyDescent="0.25">
      <c r="A838" s="18">
        <v>41256.797692961518</v>
      </c>
      <c r="B838" s="31">
        <v>34.67</v>
      </c>
      <c r="C838" s="31">
        <v>37.11</v>
      </c>
      <c r="D838" s="11">
        <f t="shared" si="166"/>
        <v>5.0440905309660593</v>
      </c>
      <c r="E838" s="2">
        <f t="shared" si="167"/>
        <v>-35.341488277268098</v>
      </c>
      <c r="F838" s="2">
        <f t="shared" si="168"/>
        <v>-37.828746177370029</v>
      </c>
      <c r="G838" s="28">
        <f t="shared" ref="G838" si="169">A838</f>
        <v>41256.797692961518</v>
      </c>
    </row>
    <row r="839" spans="1:7" hidden="1" x14ac:dyDescent="0.25">
      <c r="A839" s="18">
        <v>41256.804637405963</v>
      </c>
      <c r="B839" s="31">
        <v>34.78</v>
      </c>
      <c r="C839" s="31">
        <v>37.19</v>
      </c>
      <c r="D839" s="11">
        <f t="shared" si="166"/>
        <v>5.0510349754113122</v>
      </c>
      <c r="E839" s="2">
        <f t="shared" si="167"/>
        <v>-35.45361875637105</v>
      </c>
      <c r="F839" s="2">
        <f t="shared" si="168"/>
        <v>-37.910295616717633</v>
      </c>
    </row>
    <row r="840" spans="1:7" hidden="1" x14ac:dyDescent="0.25">
      <c r="A840" s="18">
        <v>41256.811581850408</v>
      </c>
      <c r="B840" s="31">
        <v>34.76</v>
      </c>
      <c r="C840" s="31">
        <v>37.21</v>
      </c>
      <c r="D840" s="11">
        <f t="shared" si="166"/>
        <v>5.0579794198565651</v>
      </c>
      <c r="E840" s="2">
        <f t="shared" si="167"/>
        <v>-35.433231396534147</v>
      </c>
      <c r="F840" s="2">
        <f t="shared" si="168"/>
        <v>-37.930682976554536</v>
      </c>
    </row>
    <row r="841" spans="1:7" hidden="1" x14ac:dyDescent="0.25">
      <c r="A841" s="18">
        <v>41256.818526294854</v>
      </c>
      <c r="B841" s="31">
        <v>34.82</v>
      </c>
      <c r="C841" s="31">
        <v>37.28</v>
      </c>
      <c r="D841" s="11">
        <f t="shared" si="166"/>
        <v>5.064923864301818</v>
      </c>
      <c r="E841" s="2">
        <f t="shared" si="167"/>
        <v>-35.494393476044856</v>
      </c>
      <c r="F841" s="2">
        <f t="shared" si="168"/>
        <v>-38.002038735983689</v>
      </c>
    </row>
    <row r="842" spans="1:7" hidden="1" x14ac:dyDescent="0.25">
      <c r="A842" s="18">
        <v>41256.825470739292</v>
      </c>
      <c r="B842" s="31">
        <v>34.880000000000003</v>
      </c>
      <c r="C842" s="31">
        <v>37.32</v>
      </c>
      <c r="D842" s="11">
        <f t="shared" si="166"/>
        <v>5.0718683087397949</v>
      </c>
      <c r="E842" s="2">
        <f t="shared" si="167"/>
        <v>-35.555555555555557</v>
      </c>
      <c r="F842" s="2">
        <f t="shared" si="168"/>
        <v>-38.042813455657495</v>
      </c>
    </row>
    <row r="843" spans="1:7" hidden="1" x14ac:dyDescent="0.25">
      <c r="A843" s="18">
        <v>41256.832415183737</v>
      </c>
      <c r="B843" s="31">
        <v>34.9</v>
      </c>
      <c r="C843" s="31">
        <v>37.369999999999997</v>
      </c>
      <c r="D843" s="11">
        <f t="shared" si="166"/>
        <v>5.0788127531850478</v>
      </c>
      <c r="E843" s="2">
        <f t="shared" si="167"/>
        <v>-35.575942915392453</v>
      </c>
      <c r="F843" s="2">
        <f t="shared" si="168"/>
        <v>-38.093781855249745</v>
      </c>
    </row>
    <row r="844" spans="1:7" x14ac:dyDescent="0.25">
      <c r="A844" s="18">
        <v>41256.839359628182</v>
      </c>
      <c r="B844" s="31">
        <v>34.979999999999997</v>
      </c>
      <c r="C844" s="31">
        <v>37.369999999999997</v>
      </c>
      <c r="D844" s="11">
        <f t="shared" si="166"/>
        <v>5.0857571976303007</v>
      </c>
      <c r="E844" s="2">
        <f t="shared" si="167"/>
        <v>-35.657492354740057</v>
      </c>
      <c r="F844" s="2">
        <f t="shared" si="168"/>
        <v>-38.093781855249745</v>
      </c>
      <c r="G844" s="28">
        <f t="shared" ref="G844" si="170">A844</f>
        <v>41256.839359628182</v>
      </c>
    </row>
    <row r="845" spans="1:7" hidden="1" x14ac:dyDescent="0.25">
      <c r="A845" s="18">
        <v>41256.846304072627</v>
      </c>
      <c r="B845" s="31">
        <v>35</v>
      </c>
      <c r="C845" s="31">
        <v>37.44</v>
      </c>
      <c r="D845" s="11">
        <f t="shared" si="166"/>
        <v>5.0927016420755535</v>
      </c>
      <c r="E845" s="2">
        <f t="shared" si="167"/>
        <v>-35.67787971457696</v>
      </c>
      <c r="F845" s="2">
        <f t="shared" si="168"/>
        <v>-38.165137614678898</v>
      </c>
    </row>
    <row r="846" spans="1:7" hidden="1" x14ac:dyDescent="0.25">
      <c r="A846" s="18">
        <v>41256.853248517073</v>
      </c>
      <c r="B846" s="31">
        <v>35.049999999999997</v>
      </c>
      <c r="C846" s="31">
        <v>37.5</v>
      </c>
      <c r="D846" s="11">
        <f t="shared" si="166"/>
        <v>5.0996460865208064</v>
      </c>
      <c r="E846" s="2">
        <f t="shared" si="167"/>
        <v>-35.72884811416921</v>
      </c>
      <c r="F846" s="2">
        <f t="shared" si="168"/>
        <v>-38.226299694189606</v>
      </c>
    </row>
    <row r="847" spans="1:7" hidden="1" x14ac:dyDescent="0.25">
      <c r="A847" s="18">
        <v>41256.860192961518</v>
      </c>
      <c r="B847" s="31">
        <v>35.090000000000003</v>
      </c>
      <c r="C847" s="31">
        <v>37.53</v>
      </c>
      <c r="D847" s="11">
        <f t="shared" si="166"/>
        <v>5.1065905309660593</v>
      </c>
      <c r="E847" s="2">
        <f t="shared" si="167"/>
        <v>-35.769622833843023</v>
      </c>
      <c r="F847" s="2">
        <f t="shared" si="168"/>
        <v>-38.256880733944953</v>
      </c>
    </row>
    <row r="848" spans="1:7" hidden="1" x14ac:dyDescent="0.25">
      <c r="A848" s="18">
        <v>41256.867137405963</v>
      </c>
      <c r="B848" s="31">
        <v>35.159999999999997</v>
      </c>
      <c r="C848" s="31">
        <v>37.61</v>
      </c>
      <c r="D848" s="11">
        <f t="shared" si="166"/>
        <v>5.1135349754113122</v>
      </c>
      <c r="E848" s="2">
        <f t="shared" si="167"/>
        <v>-35.840978593272169</v>
      </c>
      <c r="F848" s="2">
        <f t="shared" si="168"/>
        <v>-38.338430173292558</v>
      </c>
    </row>
    <row r="849" spans="1:7" hidden="1" x14ac:dyDescent="0.25">
      <c r="A849" s="18">
        <v>41256.874081850408</v>
      </c>
      <c r="B849" s="31">
        <v>35.22</v>
      </c>
      <c r="C849" s="31">
        <v>37.630000000000003</v>
      </c>
      <c r="D849" s="11">
        <f t="shared" si="166"/>
        <v>5.1204794198565651</v>
      </c>
      <c r="E849" s="2">
        <f t="shared" si="167"/>
        <v>-35.902140672782878</v>
      </c>
      <c r="F849" s="2">
        <f t="shared" si="168"/>
        <v>-38.358817533129461</v>
      </c>
    </row>
    <row r="850" spans="1:7" x14ac:dyDescent="0.25">
      <c r="A850" s="18">
        <v>41256.881026294854</v>
      </c>
      <c r="B850" s="31">
        <v>35.25</v>
      </c>
      <c r="C850" s="31">
        <v>37.700000000000003</v>
      </c>
      <c r="D850" s="11">
        <f t="shared" si="166"/>
        <v>5.127423864301818</v>
      </c>
      <c r="E850" s="2">
        <f t="shared" si="167"/>
        <v>-35.932721712538225</v>
      </c>
      <c r="F850" s="2">
        <f t="shared" si="168"/>
        <v>-38.430173292558614</v>
      </c>
      <c r="G850" s="28">
        <f t="shared" ref="G850" si="171">A850</f>
        <v>41256.881026294854</v>
      </c>
    </row>
    <row r="851" spans="1:7" hidden="1" x14ac:dyDescent="0.25">
      <c r="A851" s="18">
        <v>41256.887970739292</v>
      </c>
      <c r="B851" s="31">
        <v>35.32</v>
      </c>
      <c r="C851" s="31">
        <v>37.72</v>
      </c>
      <c r="D851" s="11">
        <f t="shared" si="166"/>
        <v>5.1343683087397949</v>
      </c>
      <c r="E851" s="2">
        <f t="shared" si="167"/>
        <v>-36.004077471967378</v>
      </c>
      <c r="F851" s="2">
        <f t="shared" si="168"/>
        <v>-38.450560652395517</v>
      </c>
    </row>
    <row r="852" spans="1:7" hidden="1" x14ac:dyDescent="0.25">
      <c r="A852" s="18">
        <v>41256.894915183737</v>
      </c>
      <c r="B852" s="31">
        <v>35.33</v>
      </c>
      <c r="C852" s="31">
        <v>37.79</v>
      </c>
      <c r="D852" s="11">
        <f t="shared" si="166"/>
        <v>5.1413127531850478</v>
      </c>
      <c r="E852" s="2">
        <f t="shared" si="167"/>
        <v>-36.014271151885829</v>
      </c>
      <c r="F852" s="2">
        <f t="shared" si="168"/>
        <v>-38.52191641182467</v>
      </c>
    </row>
    <row r="853" spans="1:7" hidden="1" x14ac:dyDescent="0.25">
      <c r="A853" s="18">
        <v>41256.901859628182</v>
      </c>
      <c r="B853" s="31">
        <v>35.4</v>
      </c>
      <c r="C853" s="31">
        <v>37.840000000000003</v>
      </c>
      <c r="D853" s="11">
        <f t="shared" si="166"/>
        <v>5.1482571976303007</v>
      </c>
      <c r="E853" s="2">
        <f t="shared" si="167"/>
        <v>-36.085626911314982</v>
      </c>
      <c r="F853" s="2">
        <f t="shared" si="168"/>
        <v>-38.572884811416927</v>
      </c>
    </row>
    <row r="854" spans="1:7" hidden="1" x14ac:dyDescent="0.25">
      <c r="A854" s="18">
        <v>41256.908804072627</v>
      </c>
      <c r="B854" s="31">
        <v>35.44</v>
      </c>
      <c r="C854" s="31">
        <v>37.880000000000003</v>
      </c>
      <c r="D854" s="11">
        <f t="shared" si="166"/>
        <v>5.1552016420755535</v>
      </c>
      <c r="E854" s="2">
        <f t="shared" si="167"/>
        <v>-36.126401630988788</v>
      </c>
      <c r="F854" s="2">
        <f t="shared" si="168"/>
        <v>-38.613659531090725</v>
      </c>
    </row>
    <row r="855" spans="1:7" hidden="1" x14ac:dyDescent="0.25">
      <c r="A855" s="18">
        <v>41256.915748517073</v>
      </c>
      <c r="B855" s="31">
        <v>35.5</v>
      </c>
      <c r="C855" s="31">
        <v>37.94</v>
      </c>
      <c r="D855" s="11">
        <f t="shared" si="166"/>
        <v>5.1621460865208064</v>
      </c>
      <c r="E855" s="2">
        <f t="shared" si="167"/>
        <v>-36.187563710499489</v>
      </c>
      <c r="F855" s="2">
        <f t="shared" si="168"/>
        <v>-38.674821610601427</v>
      </c>
    </row>
    <row r="856" spans="1:7" x14ac:dyDescent="0.25">
      <c r="A856" s="18">
        <v>41256.922692961518</v>
      </c>
      <c r="B856" s="31">
        <v>35.450000000000003</v>
      </c>
      <c r="C856" s="31">
        <v>37.89</v>
      </c>
      <c r="D856" s="11">
        <f t="shared" si="166"/>
        <v>5.1690905309660593</v>
      </c>
      <c r="E856" s="2">
        <f t="shared" si="167"/>
        <v>-36.136595310907239</v>
      </c>
      <c r="F856" s="2">
        <f t="shared" si="168"/>
        <v>-38.623853211009177</v>
      </c>
      <c r="G856" s="28">
        <f t="shared" ref="G856" si="172">A856</f>
        <v>41256.922692961518</v>
      </c>
    </row>
    <row r="857" spans="1:7" hidden="1" x14ac:dyDescent="0.25">
      <c r="A857" s="18">
        <v>41256.929637405963</v>
      </c>
      <c r="B857" s="31">
        <v>35.53</v>
      </c>
      <c r="C857" s="31">
        <v>37.979999999999997</v>
      </c>
      <c r="D857" s="11">
        <f t="shared" si="166"/>
        <v>5.1760349754113122</v>
      </c>
      <c r="E857" s="2">
        <f t="shared" si="167"/>
        <v>-36.218144750254844</v>
      </c>
      <c r="F857" s="2">
        <f t="shared" si="168"/>
        <v>-38.715596330275226</v>
      </c>
    </row>
    <row r="858" spans="1:7" hidden="1" x14ac:dyDescent="0.25">
      <c r="A858" s="18">
        <v>41256.936581850408</v>
      </c>
      <c r="B858" s="31">
        <v>35.58</v>
      </c>
      <c r="C858" s="31">
        <v>38.020000000000003</v>
      </c>
      <c r="D858" s="11">
        <f t="shared" si="166"/>
        <v>5.1829794198565651</v>
      </c>
      <c r="E858" s="2">
        <f t="shared" si="167"/>
        <v>-36.269113149847094</v>
      </c>
      <c r="F858" s="2">
        <f t="shared" si="168"/>
        <v>-38.756371049949038</v>
      </c>
    </row>
    <row r="859" spans="1:7" hidden="1" x14ac:dyDescent="0.25">
      <c r="A859" s="18">
        <v>41256.943526294854</v>
      </c>
      <c r="B859" s="31">
        <v>35.630000000000003</v>
      </c>
      <c r="C859" s="31">
        <v>38.049999999999997</v>
      </c>
      <c r="D859" s="11">
        <f t="shared" si="166"/>
        <v>5.189923864301818</v>
      </c>
      <c r="E859" s="2">
        <f t="shared" si="167"/>
        <v>-36.320081549439351</v>
      </c>
      <c r="F859" s="2">
        <f t="shared" si="168"/>
        <v>-38.786952089704378</v>
      </c>
    </row>
    <row r="860" spans="1:7" hidden="1" x14ac:dyDescent="0.25">
      <c r="A860" s="18">
        <v>41256.950470739292</v>
      </c>
      <c r="B860" s="31">
        <v>35.659999999999997</v>
      </c>
      <c r="C860" s="31">
        <v>38.11</v>
      </c>
      <c r="D860" s="11">
        <f t="shared" si="166"/>
        <v>5.1968683087397949</v>
      </c>
      <c r="E860" s="2">
        <f t="shared" si="167"/>
        <v>-36.350662589194698</v>
      </c>
      <c r="F860" s="2">
        <f t="shared" si="168"/>
        <v>-38.848114169215087</v>
      </c>
    </row>
    <row r="861" spans="1:7" hidden="1" x14ac:dyDescent="0.25">
      <c r="A861" s="18">
        <v>41256.957415183737</v>
      </c>
      <c r="B861" s="31">
        <v>35.72</v>
      </c>
      <c r="C861" s="31">
        <v>38.15</v>
      </c>
      <c r="D861" s="11">
        <f t="shared" si="166"/>
        <v>5.2038127531850478</v>
      </c>
      <c r="E861" s="2">
        <f t="shared" si="167"/>
        <v>-36.4118246687054</v>
      </c>
      <c r="F861" s="2">
        <f t="shared" si="168"/>
        <v>-38.888888888888886</v>
      </c>
    </row>
    <row r="862" spans="1:7" x14ac:dyDescent="0.25">
      <c r="A862" s="18">
        <v>41256.964359628182</v>
      </c>
      <c r="B862" s="31">
        <v>35.770000000000003</v>
      </c>
      <c r="C862" s="31">
        <v>38.21</v>
      </c>
      <c r="D862" s="11">
        <f t="shared" si="166"/>
        <v>5.2107571976303007</v>
      </c>
      <c r="E862" s="2">
        <f t="shared" si="167"/>
        <v>-36.462793068297657</v>
      </c>
      <c r="F862" s="2">
        <f t="shared" si="168"/>
        <v>-38.950050968399594</v>
      </c>
      <c r="G862" s="28">
        <f t="shared" ref="G862" si="173">A862</f>
        <v>41256.964359628182</v>
      </c>
    </row>
    <row r="863" spans="1:7" hidden="1" x14ac:dyDescent="0.25">
      <c r="A863" s="18">
        <v>41256.971304072627</v>
      </c>
      <c r="B863" s="31">
        <v>35.81</v>
      </c>
      <c r="C863" s="31">
        <v>38.25</v>
      </c>
      <c r="D863" s="11">
        <f t="shared" si="166"/>
        <v>5.2177016420755535</v>
      </c>
      <c r="E863" s="2">
        <f t="shared" si="167"/>
        <v>-36.503567787971463</v>
      </c>
      <c r="F863" s="2">
        <f t="shared" si="168"/>
        <v>-38.990825688073393</v>
      </c>
    </row>
    <row r="864" spans="1:7" hidden="1" x14ac:dyDescent="0.25">
      <c r="A864" s="18">
        <v>41256.978248517073</v>
      </c>
      <c r="B864" s="31">
        <v>35.86</v>
      </c>
      <c r="C864" s="31">
        <v>38.28</v>
      </c>
      <c r="D864" s="11">
        <f t="shared" si="166"/>
        <v>5.2246460865208064</v>
      </c>
      <c r="E864" s="2">
        <f t="shared" si="167"/>
        <v>-36.554536187563713</v>
      </c>
      <c r="F864" s="2">
        <f t="shared" si="168"/>
        <v>-39.021406727828747</v>
      </c>
    </row>
    <row r="865" spans="1:7" hidden="1" x14ac:dyDescent="0.25">
      <c r="A865" s="18">
        <v>41256.985192961518</v>
      </c>
      <c r="B865" s="31">
        <v>35.89</v>
      </c>
      <c r="C865" s="31">
        <v>38.340000000000003</v>
      </c>
      <c r="D865" s="11">
        <f t="shared" si="166"/>
        <v>5.2315905309660593</v>
      </c>
      <c r="E865" s="2">
        <f t="shared" si="167"/>
        <v>-36.58511722731906</v>
      </c>
      <c r="F865" s="2">
        <f t="shared" si="168"/>
        <v>-39.082568807339456</v>
      </c>
    </row>
    <row r="866" spans="1:7" hidden="1" x14ac:dyDescent="0.25">
      <c r="A866" s="18">
        <v>41256.992137405963</v>
      </c>
      <c r="B866" s="31">
        <v>35.950000000000003</v>
      </c>
      <c r="C866" s="31">
        <v>38.39</v>
      </c>
      <c r="D866" s="11">
        <f t="shared" si="166"/>
        <v>5.2385349754113122</v>
      </c>
      <c r="E866" s="2">
        <f t="shared" si="167"/>
        <v>-36.646279306829769</v>
      </c>
      <c r="F866" s="2">
        <f t="shared" si="168"/>
        <v>-39.133537206931706</v>
      </c>
    </row>
    <row r="867" spans="1:7" hidden="1" x14ac:dyDescent="0.25">
      <c r="A867" s="18">
        <v>41256.999081850408</v>
      </c>
      <c r="B867" s="31">
        <v>36</v>
      </c>
      <c r="C867" s="31">
        <v>38.43</v>
      </c>
      <c r="D867" s="11">
        <f t="shared" si="166"/>
        <v>5.2454794198565651</v>
      </c>
      <c r="E867" s="2">
        <f t="shared" si="167"/>
        <v>-36.697247706422019</v>
      </c>
      <c r="F867" s="2">
        <f t="shared" si="168"/>
        <v>-39.174311926605505</v>
      </c>
    </row>
    <row r="868" spans="1:7" x14ac:dyDescent="0.25">
      <c r="A868" s="18">
        <v>41257.006026294854</v>
      </c>
      <c r="B868" s="31">
        <v>36.06</v>
      </c>
      <c r="C868" s="31">
        <v>38.51</v>
      </c>
      <c r="D868" s="11">
        <f t="shared" si="166"/>
        <v>5.252423864301818</v>
      </c>
      <c r="E868" s="2">
        <f t="shared" si="167"/>
        <v>-36.758409785932727</v>
      </c>
      <c r="F868" s="2">
        <f t="shared" si="168"/>
        <v>-39.255861365953109</v>
      </c>
      <c r="G868" s="28">
        <f t="shared" ref="G868" si="174">A868</f>
        <v>41257.006026294854</v>
      </c>
    </row>
    <row r="869" spans="1:7" hidden="1" x14ac:dyDescent="0.25">
      <c r="A869" s="18">
        <v>41257.012970739292</v>
      </c>
      <c r="B869" s="31">
        <v>36.1</v>
      </c>
      <c r="C869" s="31">
        <v>38.51</v>
      </c>
      <c r="D869" s="11">
        <f t="shared" si="166"/>
        <v>5.2593683087397949</v>
      </c>
      <c r="E869" s="2">
        <f t="shared" si="167"/>
        <v>-36.799184505606526</v>
      </c>
      <c r="F869" s="2">
        <f t="shared" si="168"/>
        <v>-39.255861365953109</v>
      </c>
    </row>
    <row r="870" spans="1:7" hidden="1" x14ac:dyDescent="0.25">
      <c r="A870" s="18">
        <v>41257.019915183737</v>
      </c>
      <c r="B870" s="31">
        <v>36.130000000000003</v>
      </c>
      <c r="C870" s="31">
        <v>38.58</v>
      </c>
      <c r="D870" s="11">
        <f t="shared" si="166"/>
        <v>5.2663127531850478</v>
      </c>
      <c r="E870" s="2">
        <f t="shared" si="167"/>
        <v>-36.82976554536188</v>
      </c>
      <c r="F870" s="2">
        <f t="shared" si="168"/>
        <v>-39.327217125382262</v>
      </c>
    </row>
    <row r="871" spans="1:7" hidden="1" x14ac:dyDescent="0.25">
      <c r="A871" s="18">
        <v>41257.026859628182</v>
      </c>
      <c r="B871" s="31">
        <v>36.159999999999997</v>
      </c>
      <c r="C871" s="31">
        <v>38.61</v>
      </c>
      <c r="D871" s="11">
        <f t="shared" si="166"/>
        <v>5.2732571976303007</v>
      </c>
      <c r="E871" s="2">
        <f t="shared" si="167"/>
        <v>-36.860346585117227</v>
      </c>
      <c r="F871" s="2">
        <f t="shared" si="168"/>
        <v>-39.357798165137616</v>
      </c>
    </row>
    <row r="872" spans="1:7" hidden="1" x14ac:dyDescent="0.25">
      <c r="A872" s="18">
        <v>41257.033804072627</v>
      </c>
      <c r="B872" s="31">
        <v>36.22</v>
      </c>
      <c r="C872" s="31">
        <v>38.659999999999997</v>
      </c>
      <c r="D872" s="11">
        <f t="shared" si="166"/>
        <v>5.2802016420755535</v>
      </c>
      <c r="E872" s="2">
        <f t="shared" si="167"/>
        <v>-36.921508664627929</v>
      </c>
      <c r="F872" s="2">
        <f t="shared" si="168"/>
        <v>-39.408766564729866</v>
      </c>
    </row>
    <row r="873" spans="1:7" hidden="1" x14ac:dyDescent="0.25">
      <c r="A873" s="18">
        <v>41257.040748517073</v>
      </c>
      <c r="B873" s="31">
        <v>36.26</v>
      </c>
      <c r="C873" s="31">
        <v>38.700000000000003</v>
      </c>
      <c r="D873" s="11">
        <f t="shared" si="166"/>
        <v>5.2871460865208064</v>
      </c>
      <c r="E873" s="2">
        <f t="shared" si="167"/>
        <v>-36.962283384301735</v>
      </c>
      <c r="F873" s="2">
        <f t="shared" si="168"/>
        <v>-39.449541284403672</v>
      </c>
    </row>
    <row r="874" spans="1:7" x14ac:dyDescent="0.25">
      <c r="A874" s="18">
        <v>41257.047692961518</v>
      </c>
      <c r="B874" s="31">
        <v>36.33</v>
      </c>
      <c r="C874" s="31">
        <v>38.72</v>
      </c>
      <c r="D874" s="11">
        <f t="shared" si="166"/>
        <v>5.2940905309660593</v>
      </c>
      <c r="E874" s="2">
        <f t="shared" si="167"/>
        <v>-37.033639143730888</v>
      </c>
      <c r="F874" s="2">
        <f t="shared" si="168"/>
        <v>-39.469928644240568</v>
      </c>
      <c r="G874" s="28">
        <f t="shared" ref="G874" si="175">A874</f>
        <v>41257.047692961518</v>
      </c>
    </row>
    <row r="875" spans="1:7" hidden="1" x14ac:dyDescent="0.25">
      <c r="A875" s="18">
        <v>41257.054637405963</v>
      </c>
      <c r="B875" s="31">
        <v>36.340000000000003</v>
      </c>
      <c r="C875" s="31">
        <v>38.78</v>
      </c>
      <c r="D875" s="11">
        <f t="shared" si="166"/>
        <v>5.3010349754113122</v>
      </c>
      <c r="E875" s="2">
        <f t="shared" si="167"/>
        <v>-37.043832823649339</v>
      </c>
      <c r="F875" s="2">
        <f t="shared" si="168"/>
        <v>-39.531090723751277</v>
      </c>
    </row>
    <row r="876" spans="1:7" hidden="1" x14ac:dyDescent="0.25">
      <c r="A876" s="18">
        <v>41257.061581850408</v>
      </c>
      <c r="B876" s="31">
        <v>36.409999999999997</v>
      </c>
      <c r="C876" s="31">
        <v>38.85</v>
      </c>
      <c r="D876" s="11">
        <f t="shared" si="166"/>
        <v>5.3079794198565651</v>
      </c>
      <c r="E876" s="2">
        <f t="shared" si="167"/>
        <v>-37.115188583078492</v>
      </c>
      <c r="F876" s="2">
        <f t="shared" si="168"/>
        <v>-39.602446483180429</v>
      </c>
    </row>
    <row r="877" spans="1:7" hidden="1" x14ac:dyDescent="0.25">
      <c r="A877" s="18">
        <v>41257.068526294854</v>
      </c>
      <c r="B877" s="31">
        <v>36.46</v>
      </c>
      <c r="C877" s="31">
        <v>38.89</v>
      </c>
      <c r="D877" s="11">
        <f t="shared" si="166"/>
        <v>5.314923864301818</v>
      </c>
      <c r="E877" s="2">
        <f t="shared" si="167"/>
        <v>-37.166156982670749</v>
      </c>
      <c r="F877" s="2">
        <f t="shared" si="168"/>
        <v>-39.643221202854228</v>
      </c>
    </row>
    <row r="878" spans="1:7" hidden="1" x14ac:dyDescent="0.25">
      <c r="A878" s="18">
        <v>41257.075470739292</v>
      </c>
      <c r="B878" s="31">
        <v>36.5</v>
      </c>
      <c r="C878" s="31">
        <v>38.9</v>
      </c>
      <c r="D878" s="11">
        <f t="shared" si="166"/>
        <v>5.3218683087397949</v>
      </c>
      <c r="E878" s="2">
        <f t="shared" si="167"/>
        <v>-37.206931702344548</v>
      </c>
      <c r="F878" s="2">
        <f t="shared" si="168"/>
        <v>-39.65341488277268</v>
      </c>
    </row>
    <row r="879" spans="1:7" hidden="1" x14ac:dyDescent="0.25">
      <c r="A879" s="18">
        <v>41257.082415183737</v>
      </c>
      <c r="B879" s="31">
        <v>36.53</v>
      </c>
      <c r="C879" s="31">
        <v>38.97</v>
      </c>
      <c r="D879" s="11">
        <f t="shared" si="166"/>
        <v>5.3288127531850478</v>
      </c>
      <c r="E879" s="2">
        <f t="shared" si="167"/>
        <v>-37.237512742099902</v>
      </c>
      <c r="F879" s="2">
        <f t="shared" si="168"/>
        <v>-39.724770642201833</v>
      </c>
    </row>
    <row r="880" spans="1:7" x14ac:dyDescent="0.25">
      <c r="A880" s="18">
        <v>41257.089359628182</v>
      </c>
      <c r="B880" s="31">
        <v>36.57</v>
      </c>
      <c r="C880" s="31">
        <v>39.01</v>
      </c>
      <c r="D880" s="11">
        <f t="shared" si="166"/>
        <v>5.3357571976303007</v>
      </c>
      <c r="E880" s="2">
        <f t="shared" si="167"/>
        <v>-37.278287461773701</v>
      </c>
      <c r="F880" s="2">
        <f t="shared" si="168"/>
        <v>-39.765545361875638</v>
      </c>
      <c r="G880" s="28">
        <f t="shared" ref="G880" si="176">A880</f>
        <v>41257.089359628182</v>
      </c>
    </row>
    <row r="881" spans="1:7" hidden="1" x14ac:dyDescent="0.25">
      <c r="A881" s="18">
        <v>41257.096304072627</v>
      </c>
      <c r="B881" s="31">
        <v>36.61</v>
      </c>
      <c r="C881" s="31">
        <v>39.049999999999997</v>
      </c>
      <c r="D881" s="11">
        <f t="shared" si="166"/>
        <v>5.3427016420755535</v>
      </c>
      <c r="E881" s="2">
        <f t="shared" si="167"/>
        <v>-37.319062181447499</v>
      </c>
      <c r="F881" s="2">
        <f t="shared" si="168"/>
        <v>-39.806320081549437</v>
      </c>
    </row>
    <row r="882" spans="1:7" hidden="1" x14ac:dyDescent="0.25">
      <c r="A882" s="18">
        <v>41257.103248517073</v>
      </c>
      <c r="B882" s="31">
        <v>36.619999999999997</v>
      </c>
      <c r="C882" s="31">
        <v>39.07</v>
      </c>
      <c r="D882" s="11">
        <f t="shared" si="166"/>
        <v>5.3496460865208064</v>
      </c>
      <c r="E882" s="2">
        <f t="shared" si="167"/>
        <v>-37.329255861365951</v>
      </c>
      <c r="F882" s="2">
        <f t="shared" si="168"/>
        <v>-39.82670744138634</v>
      </c>
    </row>
    <row r="883" spans="1:7" hidden="1" x14ac:dyDescent="0.25">
      <c r="A883" s="18">
        <v>41257.110192961518</v>
      </c>
      <c r="B883" s="31">
        <v>36.68</v>
      </c>
      <c r="C883" s="31">
        <v>39.130000000000003</v>
      </c>
      <c r="D883" s="11">
        <f t="shared" si="166"/>
        <v>5.3565905309660593</v>
      </c>
      <c r="E883" s="2">
        <f t="shared" si="167"/>
        <v>-37.390417940876659</v>
      </c>
      <c r="F883" s="2">
        <f t="shared" si="168"/>
        <v>-39.887869520897048</v>
      </c>
    </row>
    <row r="884" spans="1:7" hidden="1" x14ac:dyDescent="0.25">
      <c r="A884" s="18">
        <v>41257.117137405963</v>
      </c>
      <c r="B884" s="31">
        <v>36.72</v>
      </c>
      <c r="C884" s="31">
        <v>39.17</v>
      </c>
      <c r="D884" s="11">
        <f t="shared" si="166"/>
        <v>5.3635349754113122</v>
      </c>
      <c r="E884" s="2">
        <f t="shared" si="167"/>
        <v>-37.431192660550458</v>
      </c>
      <c r="F884" s="2">
        <f t="shared" si="168"/>
        <v>-39.928644240570847</v>
      </c>
    </row>
    <row r="885" spans="1:7" hidden="1" x14ac:dyDescent="0.25">
      <c r="A885" s="18">
        <v>41257.124081850408</v>
      </c>
      <c r="B885" s="31">
        <v>36.79</v>
      </c>
      <c r="C885" s="31">
        <v>39.21</v>
      </c>
      <c r="D885" s="11">
        <f t="shared" si="166"/>
        <v>5.3704794198565651</v>
      </c>
      <c r="E885" s="2">
        <f t="shared" si="167"/>
        <v>-37.502548419979611</v>
      </c>
      <c r="F885" s="2">
        <f t="shared" si="168"/>
        <v>-39.969418960244653</v>
      </c>
    </row>
    <row r="886" spans="1:7" x14ac:dyDescent="0.25">
      <c r="A886" s="18">
        <v>41257.131026294854</v>
      </c>
      <c r="B886" s="31">
        <v>36.840000000000003</v>
      </c>
      <c r="C886" s="31">
        <v>39.28</v>
      </c>
      <c r="D886" s="11">
        <f t="shared" si="166"/>
        <v>5.377423864301818</v>
      </c>
      <c r="E886" s="2">
        <f t="shared" si="167"/>
        <v>-37.553516819571868</v>
      </c>
      <c r="F886" s="2">
        <f t="shared" si="168"/>
        <v>-40.040774719673806</v>
      </c>
      <c r="G886" s="28">
        <f t="shared" ref="G886" si="177">A886</f>
        <v>41257.131026294854</v>
      </c>
    </row>
    <row r="887" spans="1:7" hidden="1" x14ac:dyDescent="0.25">
      <c r="A887" s="18">
        <v>41257.137970739292</v>
      </c>
      <c r="B887" s="31">
        <v>36.89</v>
      </c>
      <c r="C887" s="31">
        <v>39.31</v>
      </c>
      <c r="D887" s="11">
        <f t="shared" si="166"/>
        <v>5.3843683087397949</v>
      </c>
      <c r="E887" s="2">
        <f t="shared" si="167"/>
        <v>-37.604485219164118</v>
      </c>
      <c r="F887" s="2">
        <f t="shared" si="168"/>
        <v>-40.07135575942916</v>
      </c>
    </row>
    <row r="888" spans="1:7" hidden="1" x14ac:dyDescent="0.25">
      <c r="A888" s="18">
        <v>41257.144915183737</v>
      </c>
      <c r="B888" s="31">
        <v>36.950000000000003</v>
      </c>
      <c r="C888" s="31">
        <v>39.35</v>
      </c>
      <c r="D888" s="11">
        <f t="shared" si="166"/>
        <v>5.3913127531850478</v>
      </c>
      <c r="E888" s="2">
        <f t="shared" si="167"/>
        <v>-37.665647298674827</v>
      </c>
      <c r="F888" s="2">
        <f t="shared" si="168"/>
        <v>-40.112130479102959</v>
      </c>
    </row>
    <row r="889" spans="1:7" hidden="1" x14ac:dyDescent="0.25">
      <c r="A889" s="18">
        <v>41257.151859628182</v>
      </c>
      <c r="B889" s="31">
        <v>36.99</v>
      </c>
      <c r="C889" s="31">
        <v>39.44</v>
      </c>
      <c r="D889" s="11">
        <f t="shared" si="166"/>
        <v>5.3982571976303007</v>
      </c>
      <c r="E889" s="2">
        <f t="shared" si="167"/>
        <v>-37.706422018348626</v>
      </c>
      <c r="F889" s="2">
        <f t="shared" si="168"/>
        <v>-40.203873598369007</v>
      </c>
    </row>
    <row r="890" spans="1:7" hidden="1" x14ac:dyDescent="0.25">
      <c r="A890" s="18">
        <v>41257.158804072627</v>
      </c>
      <c r="B890" s="31">
        <v>37.020000000000003</v>
      </c>
      <c r="C890" s="31">
        <v>39.47</v>
      </c>
      <c r="D890" s="11">
        <f t="shared" si="166"/>
        <v>5.4052016420755535</v>
      </c>
      <c r="E890" s="2">
        <f t="shared" si="167"/>
        <v>-37.73700305810398</v>
      </c>
      <c r="F890" s="2">
        <f t="shared" si="168"/>
        <v>-40.234454638124362</v>
      </c>
    </row>
    <row r="891" spans="1:7" hidden="1" x14ac:dyDescent="0.25">
      <c r="A891" s="18">
        <v>41257.165748517073</v>
      </c>
      <c r="B891" s="31">
        <v>37.08</v>
      </c>
      <c r="C891" s="31">
        <v>39.520000000000003</v>
      </c>
      <c r="D891" s="11">
        <f t="shared" si="166"/>
        <v>5.4121460865208064</v>
      </c>
      <c r="E891" s="2">
        <f t="shared" si="167"/>
        <v>-37.798165137614674</v>
      </c>
      <c r="F891" s="2">
        <f t="shared" si="168"/>
        <v>-40.285423037716619</v>
      </c>
    </row>
    <row r="892" spans="1:7" x14ac:dyDescent="0.25">
      <c r="A892" s="18">
        <v>41257.172692961518</v>
      </c>
      <c r="B892" s="31">
        <v>37.11</v>
      </c>
      <c r="C892" s="31">
        <v>39.57</v>
      </c>
      <c r="D892" s="11">
        <f t="shared" si="166"/>
        <v>5.4190905309660593</v>
      </c>
      <c r="E892" s="2">
        <f t="shared" si="167"/>
        <v>-37.828746177370029</v>
      </c>
      <c r="F892" s="2">
        <f t="shared" si="168"/>
        <v>-40.336391437308869</v>
      </c>
      <c r="G892" s="28">
        <f t="shared" ref="G892" si="178">A892</f>
        <v>41257.172692961518</v>
      </c>
    </row>
    <row r="893" spans="1:7" hidden="1" x14ac:dyDescent="0.25">
      <c r="A893" s="18">
        <v>41257.179637405963</v>
      </c>
      <c r="B893" s="31">
        <v>37.17</v>
      </c>
      <c r="C893" s="31">
        <v>39.619999999999997</v>
      </c>
      <c r="D893" s="11">
        <f t="shared" si="166"/>
        <v>5.4260349754113122</v>
      </c>
      <c r="E893" s="2">
        <f t="shared" si="167"/>
        <v>-37.889908256880737</v>
      </c>
      <c r="F893" s="2">
        <f t="shared" si="168"/>
        <v>-40.387359836901119</v>
      </c>
    </row>
    <row r="894" spans="1:7" hidden="1" x14ac:dyDescent="0.25">
      <c r="A894" s="18">
        <v>41257.186581850408</v>
      </c>
      <c r="B894" s="31">
        <v>37.200000000000003</v>
      </c>
      <c r="C894" s="31">
        <v>39.65</v>
      </c>
      <c r="D894" s="11">
        <f t="shared" si="166"/>
        <v>5.4329794198565651</v>
      </c>
      <c r="E894" s="2">
        <f t="shared" si="167"/>
        <v>-37.920489296636092</v>
      </c>
      <c r="F894" s="2">
        <f t="shared" si="168"/>
        <v>-40.417940876656473</v>
      </c>
    </row>
    <row r="895" spans="1:7" hidden="1" x14ac:dyDescent="0.25">
      <c r="A895" s="18">
        <v>41257.193526294854</v>
      </c>
      <c r="B895" s="31">
        <v>37.26</v>
      </c>
      <c r="C895" s="31">
        <v>39.700000000000003</v>
      </c>
      <c r="D895" s="11">
        <f t="shared" si="166"/>
        <v>5.439923864301818</v>
      </c>
      <c r="E895" s="2">
        <f t="shared" si="167"/>
        <v>-37.981651376146786</v>
      </c>
      <c r="F895" s="2">
        <f t="shared" si="168"/>
        <v>-40.468909276248731</v>
      </c>
    </row>
    <row r="896" spans="1:7" hidden="1" x14ac:dyDescent="0.25">
      <c r="A896" s="18">
        <v>41257.200470739292</v>
      </c>
      <c r="B896" s="31">
        <v>37.32</v>
      </c>
      <c r="C896" s="31">
        <v>39.76</v>
      </c>
      <c r="D896" s="11">
        <f t="shared" si="166"/>
        <v>5.4468683087397949</v>
      </c>
      <c r="E896" s="2">
        <f t="shared" si="167"/>
        <v>-38.042813455657495</v>
      </c>
      <c r="F896" s="2">
        <f t="shared" si="168"/>
        <v>-40.530071355759425</v>
      </c>
    </row>
    <row r="897" spans="1:7" hidden="1" x14ac:dyDescent="0.25">
      <c r="A897" s="18">
        <v>41257.207415183737</v>
      </c>
      <c r="B897" s="31">
        <v>37.36</v>
      </c>
      <c r="C897" s="31">
        <v>39.81</v>
      </c>
      <c r="D897" s="11">
        <f t="shared" si="166"/>
        <v>5.4538127531850478</v>
      </c>
      <c r="E897" s="2">
        <f t="shared" si="167"/>
        <v>-38.083588175331293</v>
      </c>
      <c r="F897" s="2">
        <f t="shared" si="168"/>
        <v>-40.581039755351682</v>
      </c>
    </row>
    <row r="898" spans="1:7" x14ac:dyDescent="0.25">
      <c r="A898" s="18">
        <v>41257.214359628182</v>
      </c>
      <c r="B898" s="31">
        <v>37.409999999999997</v>
      </c>
      <c r="C898" s="31">
        <v>39.86</v>
      </c>
      <c r="D898" s="11">
        <f t="shared" si="166"/>
        <v>5.4607571976303007</v>
      </c>
      <c r="E898" s="2">
        <f t="shared" si="167"/>
        <v>-38.134556574923543</v>
      </c>
      <c r="F898" s="2">
        <f t="shared" si="168"/>
        <v>-40.632008154943932</v>
      </c>
      <c r="G898" s="28">
        <f t="shared" ref="G898" si="179">A898</f>
        <v>41257.214359628182</v>
      </c>
    </row>
    <row r="899" spans="1:7" hidden="1" x14ac:dyDescent="0.25">
      <c r="A899" s="18">
        <v>41257.221304072627</v>
      </c>
      <c r="B899" s="31">
        <v>37.450000000000003</v>
      </c>
      <c r="C899" s="31">
        <v>39.89</v>
      </c>
      <c r="D899" s="11">
        <f t="shared" ref="D899:D962" si="180">A899-$H$2</f>
        <v>5.4677016420755535</v>
      </c>
      <c r="E899" s="2">
        <f t="shared" ref="E899:E962" si="181">B899/-0.981</f>
        <v>-38.175331294597356</v>
      </c>
      <c r="F899" s="2">
        <f t="shared" ref="F899:F962" si="182">C899/-0.981</f>
        <v>-40.662589194699287</v>
      </c>
    </row>
    <row r="900" spans="1:7" hidden="1" x14ac:dyDescent="0.25">
      <c r="A900" s="18">
        <v>41257.228248517073</v>
      </c>
      <c r="B900" s="31">
        <v>37.49</v>
      </c>
      <c r="C900" s="31">
        <v>39.94</v>
      </c>
      <c r="D900" s="11">
        <f t="shared" si="180"/>
        <v>5.4746460865208064</v>
      </c>
      <c r="E900" s="2">
        <f t="shared" si="181"/>
        <v>-38.216106014271155</v>
      </c>
      <c r="F900" s="2">
        <f t="shared" si="182"/>
        <v>-40.713557594291537</v>
      </c>
    </row>
    <row r="901" spans="1:7" hidden="1" x14ac:dyDescent="0.25">
      <c r="A901" s="18">
        <v>41257.235192961518</v>
      </c>
      <c r="B901" s="31">
        <v>37.549999999999997</v>
      </c>
      <c r="C901" s="31">
        <v>40.01</v>
      </c>
      <c r="D901" s="11">
        <f t="shared" si="180"/>
        <v>5.4815905309660593</v>
      </c>
      <c r="E901" s="2">
        <f t="shared" si="181"/>
        <v>-38.277268093781856</v>
      </c>
      <c r="F901" s="2">
        <f t="shared" si="182"/>
        <v>-40.78491335372069</v>
      </c>
    </row>
    <row r="902" spans="1:7" hidden="1" x14ac:dyDescent="0.25">
      <c r="A902" s="18">
        <v>41257.242137405963</v>
      </c>
      <c r="B902" s="31">
        <v>37.590000000000003</v>
      </c>
      <c r="C902" s="31">
        <v>40.04</v>
      </c>
      <c r="D902" s="11">
        <f t="shared" si="180"/>
        <v>5.4885349754113122</v>
      </c>
      <c r="E902" s="2">
        <f t="shared" si="181"/>
        <v>-38.318042813455662</v>
      </c>
      <c r="F902" s="2">
        <f t="shared" si="182"/>
        <v>-40.815494393476044</v>
      </c>
    </row>
    <row r="903" spans="1:7" hidden="1" x14ac:dyDescent="0.25">
      <c r="A903" s="18">
        <v>41257.249081850408</v>
      </c>
      <c r="B903" s="31">
        <v>37.630000000000003</v>
      </c>
      <c r="C903" s="31">
        <v>40.08</v>
      </c>
      <c r="D903" s="11">
        <f t="shared" si="180"/>
        <v>5.4954794198565651</v>
      </c>
      <c r="E903" s="2">
        <f t="shared" si="181"/>
        <v>-38.358817533129461</v>
      </c>
      <c r="F903" s="2">
        <f t="shared" si="182"/>
        <v>-40.856269113149843</v>
      </c>
    </row>
    <row r="904" spans="1:7" x14ac:dyDescent="0.25">
      <c r="A904" s="18">
        <v>41257.256026294854</v>
      </c>
      <c r="B904" s="31">
        <v>37.68</v>
      </c>
      <c r="C904" s="31">
        <v>40.08</v>
      </c>
      <c r="D904" s="11">
        <f t="shared" si="180"/>
        <v>5.502423864301818</v>
      </c>
      <c r="E904" s="2">
        <f t="shared" si="181"/>
        <v>-38.409785932721711</v>
      </c>
      <c r="F904" s="2">
        <f t="shared" si="182"/>
        <v>-40.856269113149843</v>
      </c>
      <c r="G904" s="28">
        <f t="shared" ref="G904" si="183">A904</f>
        <v>41257.256026294854</v>
      </c>
    </row>
    <row r="905" spans="1:7" hidden="1" x14ac:dyDescent="0.25">
      <c r="A905" s="18">
        <v>41257.262970739292</v>
      </c>
      <c r="B905" s="31">
        <v>37.72</v>
      </c>
      <c r="C905" s="31">
        <v>40.15</v>
      </c>
      <c r="D905" s="11">
        <f t="shared" si="180"/>
        <v>5.5093683087397949</v>
      </c>
      <c r="E905" s="2">
        <f t="shared" si="181"/>
        <v>-38.450560652395517</v>
      </c>
      <c r="F905" s="2">
        <f t="shared" si="182"/>
        <v>-40.927624872579003</v>
      </c>
    </row>
    <row r="906" spans="1:7" hidden="1" x14ac:dyDescent="0.25">
      <c r="A906" s="18">
        <v>41257.269915183737</v>
      </c>
      <c r="B906" s="31">
        <v>37.770000000000003</v>
      </c>
      <c r="C906" s="31">
        <v>40.21</v>
      </c>
      <c r="D906" s="11">
        <f t="shared" si="180"/>
        <v>5.5163127531850478</v>
      </c>
      <c r="E906" s="2">
        <f t="shared" si="181"/>
        <v>-38.501529051987774</v>
      </c>
      <c r="F906" s="2">
        <f t="shared" si="182"/>
        <v>-40.988786952089704</v>
      </c>
    </row>
    <row r="907" spans="1:7" hidden="1" x14ac:dyDescent="0.25">
      <c r="A907" s="18">
        <v>41257.276859628182</v>
      </c>
      <c r="B907" s="31">
        <v>37.83</v>
      </c>
      <c r="C907" s="31">
        <v>40.22</v>
      </c>
      <c r="D907" s="11">
        <f t="shared" si="180"/>
        <v>5.5232571976303007</v>
      </c>
      <c r="E907" s="2">
        <f t="shared" si="181"/>
        <v>-38.562691131498468</v>
      </c>
      <c r="F907" s="2">
        <f t="shared" si="182"/>
        <v>-40.998980632008156</v>
      </c>
    </row>
    <row r="908" spans="1:7" hidden="1" x14ac:dyDescent="0.25">
      <c r="A908" s="18">
        <v>41257.283804072627</v>
      </c>
      <c r="B908" s="31">
        <v>37.85</v>
      </c>
      <c r="C908" s="31">
        <v>40.299999999999997</v>
      </c>
      <c r="D908" s="11">
        <f t="shared" si="180"/>
        <v>5.5302016420755535</v>
      </c>
      <c r="E908" s="2">
        <f t="shared" si="181"/>
        <v>-38.583078491335371</v>
      </c>
      <c r="F908" s="2">
        <f t="shared" si="182"/>
        <v>-41.08053007135576</v>
      </c>
    </row>
    <row r="909" spans="1:7" hidden="1" x14ac:dyDescent="0.25">
      <c r="A909" s="18">
        <v>41257.290748517073</v>
      </c>
      <c r="B909" s="31">
        <v>37.9</v>
      </c>
      <c r="C909" s="31">
        <v>40.299999999999997</v>
      </c>
      <c r="D909" s="11">
        <f t="shared" si="180"/>
        <v>5.5371460865208064</v>
      </c>
      <c r="E909" s="2">
        <f t="shared" si="181"/>
        <v>-38.634046890927621</v>
      </c>
      <c r="F909" s="2">
        <f t="shared" si="182"/>
        <v>-41.08053007135576</v>
      </c>
    </row>
    <row r="910" spans="1:7" x14ac:dyDescent="0.25">
      <c r="A910" s="18">
        <v>41257.297692961518</v>
      </c>
      <c r="B910" s="31">
        <v>37.93</v>
      </c>
      <c r="C910" s="31">
        <v>40.369999999999997</v>
      </c>
      <c r="D910" s="11">
        <f t="shared" si="180"/>
        <v>5.5440905309660593</v>
      </c>
      <c r="E910" s="2">
        <f t="shared" si="181"/>
        <v>-38.664627930682975</v>
      </c>
      <c r="F910" s="2">
        <f t="shared" si="182"/>
        <v>-41.151885830784913</v>
      </c>
      <c r="G910" s="28">
        <f t="shared" ref="G910" si="184">A910</f>
        <v>41257.297692961518</v>
      </c>
    </row>
    <row r="911" spans="1:7" hidden="1" x14ac:dyDescent="0.25">
      <c r="A911" s="18">
        <v>41257.304637405963</v>
      </c>
      <c r="B911" s="31">
        <v>37.979999999999997</v>
      </c>
      <c r="C911" s="31">
        <v>40.42</v>
      </c>
      <c r="D911" s="11">
        <f t="shared" si="180"/>
        <v>5.5510349754113122</v>
      </c>
      <c r="E911" s="2">
        <f t="shared" si="181"/>
        <v>-38.715596330275226</v>
      </c>
      <c r="F911" s="2">
        <f t="shared" si="182"/>
        <v>-41.20285423037717</v>
      </c>
    </row>
    <row r="912" spans="1:7" hidden="1" x14ac:dyDescent="0.25">
      <c r="A912" s="18">
        <v>41257.311581850408</v>
      </c>
      <c r="B912" s="31">
        <v>38.04</v>
      </c>
      <c r="C912" s="31">
        <v>40.479999999999997</v>
      </c>
      <c r="D912" s="11">
        <f t="shared" si="180"/>
        <v>5.5579794198565651</v>
      </c>
      <c r="E912" s="2">
        <f t="shared" si="181"/>
        <v>-38.776758409785934</v>
      </c>
      <c r="F912" s="2">
        <f t="shared" si="182"/>
        <v>-41.264016309887865</v>
      </c>
    </row>
    <row r="913" spans="1:7" hidden="1" x14ac:dyDescent="0.25">
      <c r="A913" s="18">
        <v>41257.318526294854</v>
      </c>
      <c r="B913" s="31">
        <v>38.08</v>
      </c>
      <c r="C913" s="31">
        <v>40.53</v>
      </c>
      <c r="D913" s="11">
        <f t="shared" si="180"/>
        <v>5.564923864301818</v>
      </c>
      <c r="E913" s="2">
        <f t="shared" si="181"/>
        <v>-38.817533129459733</v>
      </c>
      <c r="F913" s="2">
        <f t="shared" si="182"/>
        <v>-41.314984709480122</v>
      </c>
    </row>
    <row r="914" spans="1:7" hidden="1" x14ac:dyDescent="0.25">
      <c r="A914" s="18">
        <v>41257.325470739292</v>
      </c>
      <c r="B914" s="31">
        <v>38.119999999999997</v>
      </c>
      <c r="C914" s="31">
        <v>40.57</v>
      </c>
      <c r="D914" s="11">
        <f t="shared" si="180"/>
        <v>5.5718683087397949</v>
      </c>
      <c r="E914" s="2">
        <f t="shared" si="181"/>
        <v>-38.858307849133539</v>
      </c>
      <c r="F914" s="2">
        <f t="shared" si="182"/>
        <v>-41.355759429153927</v>
      </c>
    </row>
    <row r="915" spans="1:7" hidden="1" x14ac:dyDescent="0.25">
      <c r="A915" s="18">
        <v>41257.332415183737</v>
      </c>
      <c r="B915" s="31">
        <v>38.130000000000003</v>
      </c>
      <c r="C915" s="31">
        <v>40.58</v>
      </c>
      <c r="D915" s="11">
        <f t="shared" si="180"/>
        <v>5.5788127531850478</v>
      </c>
      <c r="E915" s="2">
        <f t="shared" si="181"/>
        <v>-38.86850152905199</v>
      </c>
      <c r="F915" s="2">
        <f t="shared" si="182"/>
        <v>-41.365953109072372</v>
      </c>
    </row>
    <row r="916" spans="1:7" x14ac:dyDescent="0.25">
      <c r="A916" s="18">
        <v>41257.339359628182</v>
      </c>
      <c r="B916" s="31">
        <v>38.14</v>
      </c>
      <c r="C916" s="31">
        <v>40.6</v>
      </c>
      <c r="D916" s="11">
        <f t="shared" si="180"/>
        <v>5.5857571976303007</v>
      </c>
      <c r="E916" s="2">
        <f t="shared" si="181"/>
        <v>-38.878695208970441</v>
      </c>
      <c r="F916" s="2">
        <f t="shared" si="182"/>
        <v>-41.386340468909282</v>
      </c>
      <c r="G916" s="28">
        <f t="shared" ref="G916" si="185">A916</f>
        <v>41257.339359628182</v>
      </c>
    </row>
    <row r="917" spans="1:7" hidden="1" x14ac:dyDescent="0.25">
      <c r="A917" s="18">
        <v>41257.346304072627</v>
      </c>
      <c r="B917" s="31">
        <v>38.17</v>
      </c>
      <c r="C917" s="31">
        <v>40.619999999999997</v>
      </c>
      <c r="D917" s="11">
        <f t="shared" si="180"/>
        <v>5.5927016420755535</v>
      </c>
      <c r="E917" s="2">
        <f t="shared" si="181"/>
        <v>-38.909276248725796</v>
      </c>
      <c r="F917" s="2">
        <f t="shared" si="182"/>
        <v>-41.406727828746178</v>
      </c>
    </row>
    <row r="918" spans="1:7" hidden="1" x14ac:dyDescent="0.25">
      <c r="A918" s="18">
        <v>41257.353248517073</v>
      </c>
      <c r="B918" s="31">
        <v>38.21</v>
      </c>
      <c r="C918" s="31">
        <v>40.630000000000003</v>
      </c>
      <c r="D918" s="11">
        <f t="shared" si="180"/>
        <v>5.5996460865208064</v>
      </c>
      <c r="E918" s="2">
        <f t="shared" si="181"/>
        <v>-38.950050968399594</v>
      </c>
      <c r="F918" s="2">
        <f t="shared" si="182"/>
        <v>-41.416921508664629</v>
      </c>
    </row>
    <row r="919" spans="1:7" hidden="1" x14ac:dyDescent="0.25">
      <c r="A919" s="18">
        <v>41257.360192961518</v>
      </c>
      <c r="B919" s="31">
        <v>38.26</v>
      </c>
      <c r="C919" s="31">
        <v>40.71</v>
      </c>
      <c r="D919" s="11">
        <f t="shared" si="180"/>
        <v>5.6065905309660593</v>
      </c>
      <c r="E919" s="2">
        <f t="shared" si="181"/>
        <v>-39.001019367991844</v>
      </c>
      <c r="F919" s="2">
        <f t="shared" si="182"/>
        <v>-41.498470948012233</v>
      </c>
    </row>
    <row r="920" spans="1:7" hidden="1" x14ac:dyDescent="0.25">
      <c r="A920" s="18">
        <v>41257.367137405963</v>
      </c>
      <c r="B920" s="31">
        <v>38.270000000000003</v>
      </c>
      <c r="C920" s="31">
        <v>40.729999999999997</v>
      </c>
      <c r="D920" s="11">
        <f t="shared" si="180"/>
        <v>5.6135349754113122</v>
      </c>
      <c r="E920" s="2">
        <f t="shared" si="181"/>
        <v>-39.011213047910303</v>
      </c>
      <c r="F920" s="2">
        <f t="shared" si="182"/>
        <v>-41.518858307849129</v>
      </c>
    </row>
    <row r="921" spans="1:7" hidden="1" x14ac:dyDescent="0.25">
      <c r="A921" s="18">
        <v>41257.374081850408</v>
      </c>
      <c r="B921" s="31">
        <v>38.33</v>
      </c>
      <c r="C921" s="31">
        <v>40.78</v>
      </c>
      <c r="D921" s="11">
        <f t="shared" si="180"/>
        <v>5.6204794198565651</v>
      </c>
      <c r="E921" s="2">
        <f t="shared" si="181"/>
        <v>-39.072375127420997</v>
      </c>
      <c r="F921" s="2">
        <f t="shared" si="182"/>
        <v>-41.569826707441386</v>
      </c>
    </row>
    <row r="922" spans="1:7" x14ac:dyDescent="0.25">
      <c r="A922" s="18">
        <v>41257.381026294854</v>
      </c>
      <c r="B922" s="31">
        <v>38.36</v>
      </c>
      <c r="C922" s="31">
        <v>40.799999999999997</v>
      </c>
      <c r="D922" s="11">
        <f t="shared" si="180"/>
        <v>5.627423864301818</v>
      </c>
      <c r="E922" s="2">
        <f t="shared" si="181"/>
        <v>-39.102956167176352</v>
      </c>
      <c r="F922" s="2">
        <f t="shared" si="182"/>
        <v>-41.590214067278282</v>
      </c>
      <c r="G922" s="28">
        <f t="shared" ref="G922" si="186">A922</f>
        <v>41257.381026294854</v>
      </c>
    </row>
    <row r="923" spans="1:7" hidden="1" x14ac:dyDescent="0.25">
      <c r="A923" s="18">
        <v>41257.387970739292</v>
      </c>
      <c r="B923" s="31">
        <v>38.409999999999997</v>
      </c>
      <c r="C923" s="31">
        <v>40.840000000000003</v>
      </c>
      <c r="D923" s="11">
        <f t="shared" si="180"/>
        <v>5.6343683087397949</v>
      </c>
      <c r="E923" s="2">
        <f t="shared" si="181"/>
        <v>-39.153924566768602</v>
      </c>
      <c r="F923" s="2">
        <f t="shared" si="182"/>
        <v>-41.630988786952095</v>
      </c>
    </row>
    <row r="924" spans="1:7" hidden="1" x14ac:dyDescent="0.25">
      <c r="A924" s="18">
        <v>41257.394915183737</v>
      </c>
      <c r="B924" s="31">
        <v>38.08</v>
      </c>
      <c r="C924" s="31">
        <v>40.520000000000003</v>
      </c>
      <c r="D924" s="11">
        <f t="shared" si="180"/>
        <v>5.6413127531850478</v>
      </c>
      <c r="E924" s="2">
        <f t="shared" si="181"/>
        <v>-38.817533129459733</v>
      </c>
      <c r="F924" s="2">
        <f t="shared" si="182"/>
        <v>-41.304791029561677</v>
      </c>
    </row>
    <row r="925" spans="1:7" hidden="1" x14ac:dyDescent="0.25">
      <c r="A925" s="18">
        <v>41257.401859628182</v>
      </c>
      <c r="B925" s="31">
        <v>38.31</v>
      </c>
      <c r="C925" s="31">
        <v>40.770000000000003</v>
      </c>
      <c r="D925" s="11">
        <f t="shared" si="180"/>
        <v>5.6482571976303007</v>
      </c>
      <c r="E925" s="2">
        <f t="shared" si="181"/>
        <v>-39.051987767584102</v>
      </c>
      <c r="F925" s="2">
        <f t="shared" si="182"/>
        <v>-41.559633027522942</v>
      </c>
    </row>
    <row r="926" spans="1:7" hidden="1" x14ac:dyDescent="0.25">
      <c r="A926" s="18">
        <v>41257.408804072627</v>
      </c>
      <c r="B926" s="31">
        <v>38.44</v>
      </c>
      <c r="C926" s="31">
        <v>40.85</v>
      </c>
      <c r="D926" s="11">
        <f t="shared" si="180"/>
        <v>5.6552016420755535</v>
      </c>
      <c r="E926" s="2">
        <f t="shared" si="181"/>
        <v>-39.184505606523956</v>
      </c>
      <c r="F926" s="2">
        <f t="shared" si="182"/>
        <v>-41.641182466870539</v>
      </c>
    </row>
    <row r="927" spans="1:7" hidden="1" x14ac:dyDescent="0.25">
      <c r="A927" s="18">
        <v>41257.415748517073</v>
      </c>
      <c r="B927" s="31">
        <v>38.479999999999997</v>
      </c>
      <c r="C927" s="31">
        <v>40.93</v>
      </c>
      <c r="D927" s="11">
        <f t="shared" si="180"/>
        <v>5.6621460865208064</v>
      </c>
      <c r="E927" s="2">
        <f t="shared" si="181"/>
        <v>-39.225280326197755</v>
      </c>
      <c r="F927" s="2">
        <f t="shared" si="182"/>
        <v>-41.722731906218144</v>
      </c>
    </row>
    <row r="928" spans="1:7" x14ac:dyDescent="0.25">
      <c r="A928" s="18">
        <v>41257.422692961518</v>
      </c>
      <c r="B928" s="31">
        <v>38.549999999999997</v>
      </c>
      <c r="C928" s="31">
        <v>40.98</v>
      </c>
      <c r="D928" s="11">
        <f t="shared" si="180"/>
        <v>5.6690905309660593</v>
      </c>
      <c r="E928" s="2">
        <f t="shared" si="181"/>
        <v>-39.296636085626908</v>
      </c>
      <c r="F928" s="2">
        <f t="shared" si="182"/>
        <v>-41.773700305810394</v>
      </c>
      <c r="G928" s="28">
        <f t="shared" ref="G928" si="187">A928</f>
        <v>41257.422692961518</v>
      </c>
    </row>
    <row r="929" spans="1:7" hidden="1" x14ac:dyDescent="0.25">
      <c r="A929" s="18">
        <v>41257.429637405963</v>
      </c>
      <c r="B929" s="31">
        <v>38.590000000000003</v>
      </c>
      <c r="C929" s="31">
        <v>41.05</v>
      </c>
      <c r="D929" s="11">
        <f t="shared" si="180"/>
        <v>5.6760349754113122</v>
      </c>
      <c r="E929" s="2">
        <f t="shared" si="181"/>
        <v>-39.337410805300721</v>
      </c>
      <c r="F929" s="2">
        <f t="shared" si="182"/>
        <v>-41.845056065239547</v>
      </c>
    </row>
    <row r="930" spans="1:7" hidden="1" x14ac:dyDescent="0.25">
      <c r="A930" s="18">
        <v>41257.436581850408</v>
      </c>
      <c r="B930" s="31">
        <v>38.67</v>
      </c>
      <c r="C930" s="31">
        <v>41.11</v>
      </c>
      <c r="D930" s="11">
        <f t="shared" si="180"/>
        <v>5.6829794198565651</v>
      </c>
      <c r="E930" s="2">
        <f t="shared" si="181"/>
        <v>-39.418960244648318</v>
      </c>
      <c r="F930" s="2">
        <f t="shared" si="182"/>
        <v>-41.906218144750255</v>
      </c>
    </row>
    <row r="931" spans="1:7" hidden="1" x14ac:dyDescent="0.25">
      <c r="A931" s="18">
        <v>41257.443526294854</v>
      </c>
      <c r="B931" s="31">
        <v>38.71</v>
      </c>
      <c r="C931" s="31">
        <v>41.12</v>
      </c>
      <c r="D931" s="11">
        <f t="shared" si="180"/>
        <v>5.689923864301818</v>
      </c>
      <c r="E931" s="2">
        <f t="shared" si="181"/>
        <v>-39.459734964322124</v>
      </c>
      <c r="F931" s="2">
        <f t="shared" si="182"/>
        <v>-41.916411824668707</v>
      </c>
    </row>
    <row r="932" spans="1:7" hidden="1" x14ac:dyDescent="0.25">
      <c r="A932" s="18">
        <v>41257.450470739292</v>
      </c>
      <c r="B932" s="31">
        <v>38.75</v>
      </c>
      <c r="C932" s="31">
        <v>41.16</v>
      </c>
      <c r="D932" s="11">
        <f t="shared" si="180"/>
        <v>5.6968683087397949</v>
      </c>
      <c r="E932" s="2">
        <f t="shared" si="181"/>
        <v>-39.500509683995922</v>
      </c>
      <c r="F932" s="2">
        <f t="shared" si="182"/>
        <v>-41.957186544342505</v>
      </c>
    </row>
    <row r="933" spans="1:7" hidden="1" x14ac:dyDescent="0.25">
      <c r="A933" s="18">
        <v>41257.457415183737</v>
      </c>
      <c r="B933" s="31">
        <v>38.81</v>
      </c>
      <c r="C933" s="31">
        <v>41.26</v>
      </c>
      <c r="D933" s="11">
        <f t="shared" si="180"/>
        <v>5.7038127531850478</v>
      </c>
      <c r="E933" s="2">
        <f t="shared" si="181"/>
        <v>-39.561671763506631</v>
      </c>
      <c r="F933" s="2">
        <f t="shared" si="182"/>
        <v>-42.059123343527013</v>
      </c>
    </row>
    <row r="934" spans="1:7" x14ac:dyDescent="0.25">
      <c r="A934" s="18">
        <v>41257.464359628182</v>
      </c>
      <c r="B934" s="31">
        <v>38.83</v>
      </c>
      <c r="C934" s="31">
        <v>41.28</v>
      </c>
      <c r="D934" s="11">
        <f t="shared" si="180"/>
        <v>5.7107571976303007</v>
      </c>
      <c r="E934" s="2">
        <f t="shared" si="181"/>
        <v>-39.582059123343527</v>
      </c>
      <c r="F934" s="2">
        <f t="shared" si="182"/>
        <v>-42.079510703363916</v>
      </c>
      <c r="G934" s="28">
        <f t="shared" ref="G934" si="188">A934</f>
        <v>41257.464359628182</v>
      </c>
    </row>
    <row r="935" spans="1:7" hidden="1" x14ac:dyDescent="0.25">
      <c r="A935" s="18">
        <v>41257.471304072627</v>
      </c>
      <c r="B935" s="31">
        <v>38.869999999999997</v>
      </c>
      <c r="C935" s="31">
        <v>41.32</v>
      </c>
      <c r="D935" s="11">
        <f t="shared" si="180"/>
        <v>5.7177016420755535</v>
      </c>
      <c r="E935" s="2">
        <f t="shared" si="181"/>
        <v>-39.622833843017325</v>
      </c>
      <c r="F935" s="2">
        <f t="shared" si="182"/>
        <v>-42.120285423037714</v>
      </c>
    </row>
    <row r="936" spans="1:7" hidden="1" x14ac:dyDescent="0.25">
      <c r="A936" s="18">
        <v>41257.478248517073</v>
      </c>
      <c r="B936" s="31">
        <v>38.92</v>
      </c>
      <c r="C936" s="31">
        <v>41.37</v>
      </c>
      <c r="D936" s="11">
        <f t="shared" si="180"/>
        <v>5.7246460865208064</v>
      </c>
      <c r="E936" s="2">
        <f t="shared" si="181"/>
        <v>-39.673802242609582</v>
      </c>
      <c r="F936" s="2">
        <f t="shared" si="182"/>
        <v>-42.171253822629964</v>
      </c>
    </row>
    <row r="937" spans="1:7" hidden="1" x14ac:dyDescent="0.25">
      <c r="A937" s="18">
        <v>41257.485192961518</v>
      </c>
      <c r="B937" s="31">
        <v>38.979999999999997</v>
      </c>
      <c r="C937" s="31">
        <v>41.42</v>
      </c>
      <c r="D937" s="11">
        <f t="shared" si="180"/>
        <v>5.7315905309660593</v>
      </c>
      <c r="E937" s="2">
        <f t="shared" si="181"/>
        <v>-39.734964322120284</v>
      </c>
      <c r="F937" s="2">
        <f t="shared" si="182"/>
        <v>-42.222222222222221</v>
      </c>
    </row>
    <row r="938" spans="1:7" hidden="1" x14ac:dyDescent="0.25">
      <c r="A938" s="18">
        <v>41257.492137405963</v>
      </c>
      <c r="B938" s="31">
        <v>39.020000000000003</v>
      </c>
      <c r="C938" s="31">
        <v>41.47</v>
      </c>
      <c r="D938" s="11">
        <f t="shared" si="180"/>
        <v>5.7385349754113122</v>
      </c>
      <c r="E938" s="2">
        <f t="shared" si="181"/>
        <v>-39.77573904179409</v>
      </c>
      <c r="F938" s="2">
        <f t="shared" si="182"/>
        <v>-42.273190621814472</v>
      </c>
    </row>
    <row r="939" spans="1:7" hidden="1" x14ac:dyDescent="0.25">
      <c r="A939" s="18">
        <v>41257.499081850408</v>
      </c>
      <c r="B939" s="31">
        <v>39.07</v>
      </c>
      <c r="C939" s="31">
        <v>41.48</v>
      </c>
      <c r="D939" s="11">
        <f t="shared" si="180"/>
        <v>5.7454794198565651</v>
      </c>
      <c r="E939" s="2">
        <f t="shared" si="181"/>
        <v>-39.82670744138634</v>
      </c>
      <c r="F939" s="2">
        <f t="shared" si="182"/>
        <v>-42.283384301732923</v>
      </c>
    </row>
    <row r="940" spans="1:7" x14ac:dyDescent="0.25">
      <c r="A940" s="18">
        <v>41257.506026294854</v>
      </c>
      <c r="B940" s="31">
        <v>39.119999999999997</v>
      </c>
      <c r="C940" s="31">
        <v>41.55</v>
      </c>
      <c r="D940" s="11">
        <f t="shared" si="180"/>
        <v>5.752423864301818</v>
      </c>
      <c r="E940" s="2">
        <f t="shared" si="181"/>
        <v>-39.87767584097859</v>
      </c>
      <c r="F940" s="2">
        <f t="shared" si="182"/>
        <v>-42.354740061162076</v>
      </c>
      <c r="G940" s="28">
        <f t="shared" ref="G940" si="189">A940</f>
        <v>41257.506026294854</v>
      </c>
    </row>
    <row r="941" spans="1:7" hidden="1" x14ac:dyDescent="0.25">
      <c r="A941" s="18">
        <v>41257.512970739292</v>
      </c>
      <c r="B941" s="31">
        <v>39.15</v>
      </c>
      <c r="C941" s="31">
        <v>41.6</v>
      </c>
      <c r="D941" s="11">
        <f t="shared" si="180"/>
        <v>5.7593683087397949</v>
      </c>
      <c r="E941" s="2">
        <f t="shared" si="181"/>
        <v>-39.908256880733944</v>
      </c>
      <c r="F941" s="2">
        <f t="shared" si="182"/>
        <v>-42.405708460754333</v>
      </c>
    </row>
    <row r="942" spans="1:7" hidden="1" x14ac:dyDescent="0.25">
      <c r="A942" s="18">
        <v>41257.519915183737</v>
      </c>
      <c r="B942" s="31">
        <v>39.200000000000003</v>
      </c>
      <c r="C942" s="31">
        <v>41.65</v>
      </c>
      <c r="D942" s="11">
        <f t="shared" si="180"/>
        <v>5.7663127531850478</v>
      </c>
      <c r="E942" s="2">
        <f t="shared" si="181"/>
        <v>-39.959225280326201</v>
      </c>
      <c r="F942" s="2">
        <f t="shared" si="182"/>
        <v>-42.456676860346583</v>
      </c>
    </row>
    <row r="943" spans="1:7" hidden="1" x14ac:dyDescent="0.25">
      <c r="A943" s="18">
        <v>41257.526859628182</v>
      </c>
      <c r="B943" s="31">
        <v>39.26</v>
      </c>
      <c r="C943" s="31">
        <v>41.67</v>
      </c>
      <c r="D943" s="11">
        <f t="shared" si="180"/>
        <v>5.7732571976303007</v>
      </c>
      <c r="E943" s="2">
        <f t="shared" si="181"/>
        <v>-40.020387359836903</v>
      </c>
      <c r="F943" s="2">
        <f t="shared" si="182"/>
        <v>-42.477064220183486</v>
      </c>
    </row>
    <row r="944" spans="1:7" hidden="1" x14ac:dyDescent="0.25">
      <c r="A944" s="18">
        <v>41257.533804072627</v>
      </c>
      <c r="B944" s="31">
        <v>39.28</v>
      </c>
      <c r="C944" s="31">
        <v>41.73</v>
      </c>
      <c r="D944" s="11">
        <f t="shared" si="180"/>
        <v>5.7802016420755535</v>
      </c>
      <c r="E944" s="2">
        <f t="shared" si="181"/>
        <v>-40.040774719673806</v>
      </c>
      <c r="F944" s="2">
        <f t="shared" si="182"/>
        <v>-42.538226299694188</v>
      </c>
    </row>
    <row r="945" spans="1:7" hidden="1" x14ac:dyDescent="0.25">
      <c r="A945" s="18">
        <v>41257.540748517073</v>
      </c>
      <c r="B945" s="31">
        <v>39.299999999999997</v>
      </c>
      <c r="C945" s="31">
        <v>41.76</v>
      </c>
      <c r="D945" s="11">
        <f t="shared" si="180"/>
        <v>5.7871460865208064</v>
      </c>
      <c r="E945" s="2">
        <f t="shared" si="181"/>
        <v>-40.061162079510702</v>
      </c>
      <c r="F945" s="2">
        <f t="shared" si="182"/>
        <v>-42.568807339449542</v>
      </c>
    </row>
    <row r="946" spans="1:7" x14ac:dyDescent="0.25">
      <c r="A946" s="18">
        <v>41257.547692961518</v>
      </c>
      <c r="B946" s="31">
        <v>39.36</v>
      </c>
      <c r="C946" s="31">
        <v>41.81</v>
      </c>
      <c r="D946" s="11">
        <f t="shared" si="180"/>
        <v>5.7940905309660593</v>
      </c>
      <c r="E946" s="2">
        <f t="shared" si="181"/>
        <v>-40.12232415902141</v>
      </c>
      <c r="F946" s="2">
        <f t="shared" si="182"/>
        <v>-42.619775739041799</v>
      </c>
      <c r="G946" s="28">
        <f t="shared" ref="G946" si="190">A946</f>
        <v>41257.547692961518</v>
      </c>
    </row>
    <row r="947" spans="1:7" hidden="1" x14ac:dyDescent="0.25">
      <c r="A947" s="18">
        <v>41257.554637405963</v>
      </c>
      <c r="B947" s="31">
        <v>39.450000000000003</v>
      </c>
      <c r="C947" s="31">
        <v>41.87</v>
      </c>
      <c r="D947" s="11">
        <f t="shared" si="180"/>
        <v>5.8010349754113122</v>
      </c>
      <c r="E947" s="2">
        <f t="shared" si="181"/>
        <v>-40.214067278287466</v>
      </c>
      <c r="F947" s="2">
        <f t="shared" si="182"/>
        <v>-42.680937818552493</v>
      </c>
    </row>
    <row r="948" spans="1:7" hidden="1" x14ac:dyDescent="0.25">
      <c r="A948" s="18">
        <v>41257.561581850408</v>
      </c>
      <c r="B948" s="31">
        <v>39.479999999999997</v>
      </c>
      <c r="C948" s="31">
        <v>41.92</v>
      </c>
      <c r="D948" s="11">
        <f t="shared" si="180"/>
        <v>5.8079794198565651</v>
      </c>
      <c r="E948" s="2">
        <f t="shared" si="181"/>
        <v>-40.244648318042813</v>
      </c>
      <c r="F948" s="2">
        <f t="shared" si="182"/>
        <v>-42.731906218144751</v>
      </c>
    </row>
    <row r="949" spans="1:7" hidden="1" x14ac:dyDescent="0.25">
      <c r="A949" s="18">
        <v>41257.568526294854</v>
      </c>
      <c r="B949" s="31">
        <v>39.54</v>
      </c>
      <c r="C949" s="31">
        <v>41.98</v>
      </c>
      <c r="D949" s="11">
        <f t="shared" si="180"/>
        <v>5.814923864301818</v>
      </c>
      <c r="E949" s="2">
        <f t="shared" si="181"/>
        <v>-40.305810397553515</v>
      </c>
      <c r="F949" s="2">
        <f t="shared" si="182"/>
        <v>-42.793068297655452</v>
      </c>
    </row>
    <row r="950" spans="1:7" hidden="1" x14ac:dyDescent="0.25">
      <c r="A950" s="18">
        <v>41257.575470739292</v>
      </c>
      <c r="B950" s="31">
        <v>39.57</v>
      </c>
      <c r="C950" s="31">
        <v>42.02</v>
      </c>
      <c r="D950" s="11">
        <f t="shared" si="180"/>
        <v>5.8218683087397949</v>
      </c>
      <c r="E950" s="2">
        <f t="shared" si="181"/>
        <v>-40.336391437308869</v>
      </c>
      <c r="F950" s="2">
        <f t="shared" si="182"/>
        <v>-42.833843017329258</v>
      </c>
    </row>
    <row r="951" spans="1:7" hidden="1" x14ac:dyDescent="0.25">
      <c r="A951" s="18">
        <v>41257.582415183737</v>
      </c>
      <c r="B951" s="31">
        <v>39.61</v>
      </c>
      <c r="C951" s="31">
        <v>42.05</v>
      </c>
      <c r="D951" s="11">
        <f t="shared" si="180"/>
        <v>5.8288127531850478</v>
      </c>
      <c r="E951" s="2">
        <f t="shared" si="181"/>
        <v>-40.377166156982668</v>
      </c>
      <c r="F951" s="2">
        <f t="shared" si="182"/>
        <v>-42.864424057084605</v>
      </c>
    </row>
    <row r="952" spans="1:7" x14ac:dyDescent="0.25">
      <c r="A952" s="18">
        <v>41257.589359628182</v>
      </c>
      <c r="B952" s="31">
        <v>39.65</v>
      </c>
      <c r="C952" s="31">
        <v>42.09</v>
      </c>
      <c r="D952" s="11">
        <f t="shared" si="180"/>
        <v>5.8357571976303007</v>
      </c>
      <c r="E952" s="2">
        <f t="shared" si="181"/>
        <v>-40.417940876656473</v>
      </c>
      <c r="F952" s="2">
        <f t="shared" si="182"/>
        <v>-42.905198776758411</v>
      </c>
      <c r="G952" s="28">
        <f t="shared" ref="G952" si="191">A952</f>
        <v>41257.589359628182</v>
      </c>
    </row>
    <row r="953" spans="1:7" hidden="1" x14ac:dyDescent="0.25">
      <c r="A953" s="18">
        <v>41257.596304072627</v>
      </c>
      <c r="B953" s="31">
        <v>39.72</v>
      </c>
      <c r="C953" s="31">
        <v>42.17</v>
      </c>
      <c r="D953" s="11">
        <f t="shared" si="180"/>
        <v>5.8427016420755535</v>
      </c>
      <c r="E953" s="2">
        <f t="shared" si="181"/>
        <v>-40.489296636085626</v>
      </c>
      <c r="F953" s="2">
        <f t="shared" si="182"/>
        <v>-42.986748216106015</v>
      </c>
    </row>
    <row r="954" spans="1:7" hidden="1" x14ac:dyDescent="0.25">
      <c r="A954" s="18">
        <v>41257.603248517073</v>
      </c>
      <c r="B954" s="31">
        <v>39.79</v>
      </c>
      <c r="C954" s="31">
        <v>42.24</v>
      </c>
      <c r="D954" s="11">
        <f t="shared" si="180"/>
        <v>5.8496460865208064</v>
      </c>
      <c r="E954" s="2">
        <f t="shared" si="181"/>
        <v>-40.560652395514779</v>
      </c>
      <c r="F954" s="2">
        <f t="shared" si="182"/>
        <v>-43.058103975535168</v>
      </c>
    </row>
    <row r="955" spans="1:7" hidden="1" x14ac:dyDescent="0.25">
      <c r="A955" s="18">
        <v>41257.610192961518</v>
      </c>
      <c r="B955" s="31">
        <v>39.840000000000003</v>
      </c>
      <c r="C955" s="31">
        <v>42.26</v>
      </c>
      <c r="D955" s="11">
        <f t="shared" si="180"/>
        <v>5.8565905309660593</v>
      </c>
      <c r="E955" s="2">
        <f t="shared" si="181"/>
        <v>-40.611620795107036</v>
      </c>
      <c r="F955" s="2">
        <f t="shared" si="182"/>
        <v>-43.078491335372071</v>
      </c>
    </row>
    <row r="956" spans="1:7" hidden="1" x14ac:dyDescent="0.25">
      <c r="A956" s="18">
        <v>41257.617137405963</v>
      </c>
      <c r="B956" s="31">
        <v>39.89</v>
      </c>
      <c r="C956" s="31">
        <v>42.32</v>
      </c>
      <c r="D956" s="11">
        <f t="shared" si="180"/>
        <v>5.8635349754113122</v>
      </c>
      <c r="E956" s="2">
        <f t="shared" si="181"/>
        <v>-40.662589194699287</v>
      </c>
      <c r="F956" s="2">
        <f t="shared" si="182"/>
        <v>-43.139653414882773</v>
      </c>
    </row>
    <row r="957" spans="1:7" hidden="1" x14ac:dyDescent="0.25">
      <c r="A957" s="18">
        <v>41257.624081850408</v>
      </c>
      <c r="B957" s="31">
        <v>39.93</v>
      </c>
      <c r="C957" s="31">
        <v>42.37</v>
      </c>
      <c r="D957" s="11">
        <f t="shared" si="180"/>
        <v>5.8704794198565651</v>
      </c>
      <c r="E957" s="2">
        <f t="shared" si="181"/>
        <v>-40.703363914373092</v>
      </c>
      <c r="F957" s="2">
        <f t="shared" si="182"/>
        <v>-43.190621814475023</v>
      </c>
    </row>
    <row r="958" spans="1:7" x14ac:dyDescent="0.25">
      <c r="A958" s="18">
        <v>41257.631026294854</v>
      </c>
      <c r="B958" s="31">
        <v>39.97</v>
      </c>
      <c r="C958" s="31">
        <v>42.37</v>
      </c>
      <c r="D958" s="11">
        <f t="shared" si="180"/>
        <v>5.877423864301818</v>
      </c>
      <c r="E958" s="2">
        <f t="shared" si="181"/>
        <v>-40.744138634046891</v>
      </c>
      <c r="F958" s="2">
        <f t="shared" si="182"/>
        <v>-43.190621814475023</v>
      </c>
      <c r="G958" s="28">
        <f t="shared" ref="G958" si="192">A958</f>
        <v>41257.631026294854</v>
      </c>
    </row>
    <row r="959" spans="1:7" hidden="1" x14ac:dyDescent="0.25">
      <c r="A959" s="18">
        <v>41257.637970739292</v>
      </c>
      <c r="B959" s="31">
        <v>40.020000000000003</v>
      </c>
      <c r="C959" s="31">
        <v>42.44</v>
      </c>
      <c r="D959" s="11">
        <f t="shared" si="180"/>
        <v>5.8843683087397949</v>
      </c>
      <c r="E959" s="2">
        <f t="shared" si="181"/>
        <v>-40.795107033639148</v>
      </c>
      <c r="F959" s="2">
        <f t="shared" si="182"/>
        <v>-43.261977573904176</v>
      </c>
    </row>
    <row r="960" spans="1:7" hidden="1" x14ac:dyDescent="0.25">
      <c r="A960" s="18">
        <v>41257.644915183737</v>
      </c>
      <c r="B960" s="31">
        <v>40.049999999999997</v>
      </c>
      <c r="C960" s="31">
        <v>42.5</v>
      </c>
      <c r="D960" s="11">
        <f t="shared" si="180"/>
        <v>5.8913127531850478</v>
      </c>
      <c r="E960" s="2">
        <f t="shared" si="181"/>
        <v>-40.825688073394495</v>
      </c>
      <c r="F960" s="2">
        <f t="shared" si="182"/>
        <v>-43.323139653414884</v>
      </c>
    </row>
    <row r="961" spans="1:7" hidden="1" x14ac:dyDescent="0.25">
      <c r="A961" s="18">
        <v>41257.651859628182</v>
      </c>
      <c r="B961" s="31">
        <v>40.11</v>
      </c>
      <c r="C961" s="31">
        <v>42.56</v>
      </c>
      <c r="D961" s="11">
        <f t="shared" si="180"/>
        <v>5.8982571976303007</v>
      </c>
      <c r="E961" s="2">
        <f t="shared" si="181"/>
        <v>-40.886850152905197</v>
      </c>
      <c r="F961" s="2">
        <f t="shared" si="182"/>
        <v>-43.384301732925586</v>
      </c>
    </row>
    <row r="962" spans="1:7" hidden="1" x14ac:dyDescent="0.25">
      <c r="A962" s="18">
        <v>41257.658804072627</v>
      </c>
      <c r="B962" s="31">
        <v>40.17</v>
      </c>
      <c r="C962" s="31">
        <v>42.6</v>
      </c>
      <c r="D962" s="11">
        <f t="shared" si="180"/>
        <v>5.9052016420755535</v>
      </c>
      <c r="E962" s="2">
        <f t="shared" si="181"/>
        <v>-40.948012232415905</v>
      </c>
      <c r="F962" s="2">
        <f t="shared" si="182"/>
        <v>-43.425076452599392</v>
      </c>
    </row>
    <row r="963" spans="1:7" hidden="1" x14ac:dyDescent="0.25">
      <c r="A963" s="18">
        <v>41257.665748517073</v>
      </c>
      <c r="B963" s="31">
        <v>40.229999999999997</v>
      </c>
      <c r="C963" s="31">
        <v>42.67</v>
      </c>
      <c r="D963" s="11">
        <f t="shared" ref="D963:D1026" si="193">A963-$H$2</f>
        <v>5.9121460865208064</v>
      </c>
      <c r="E963" s="2">
        <f t="shared" ref="E963:E1026" si="194">B963/-0.981</f>
        <v>-41.0091743119266</v>
      </c>
      <c r="F963" s="2">
        <f t="shared" ref="F963:F1026" si="195">C963/-0.981</f>
        <v>-43.496432212028544</v>
      </c>
    </row>
    <row r="964" spans="1:7" x14ac:dyDescent="0.25">
      <c r="A964" s="18">
        <v>41257.672692961518</v>
      </c>
      <c r="B964" s="31">
        <v>40.25</v>
      </c>
      <c r="C964" s="31">
        <v>42.69</v>
      </c>
      <c r="D964" s="11">
        <f t="shared" si="193"/>
        <v>5.9190905309660593</v>
      </c>
      <c r="E964" s="2">
        <f t="shared" si="194"/>
        <v>-41.02956167176351</v>
      </c>
      <c r="F964" s="2">
        <f t="shared" si="195"/>
        <v>-43.51681957186544</v>
      </c>
      <c r="G964" s="28">
        <f t="shared" ref="G964" si="196">A964</f>
        <v>41257.672692961518</v>
      </c>
    </row>
    <row r="965" spans="1:7" hidden="1" x14ac:dyDescent="0.25">
      <c r="A965" s="18">
        <v>41257.679637405963</v>
      </c>
      <c r="B965" s="31">
        <v>40.31</v>
      </c>
      <c r="C965" s="31">
        <v>42.75</v>
      </c>
      <c r="D965" s="11">
        <f t="shared" si="193"/>
        <v>5.9260349754113122</v>
      </c>
      <c r="E965" s="2">
        <f t="shared" si="194"/>
        <v>-41.090723751274211</v>
      </c>
      <c r="F965" s="2">
        <f t="shared" si="195"/>
        <v>-43.577981651376149</v>
      </c>
    </row>
    <row r="966" spans="1:7" hidden="1" x14ac:dyDescent="0.25">
      <c r="A966" s="18">
        <v>41257.686581850408</v>
      </c>
      <c r="B966" s="31">
        <v>40.380000000000003</v>
      </c>
      <c r="C966" s="31">
        <v>42.83</v>
      </c>
      <c r="D966" s="11">
        <f t="shared" si="193"/>
        <v>5.9329794198565651</v>
      </c>
      <c r="E966" s="2">
        <f t="shared" si="194"/>
        <v>-41.162079510703364</v>
      </c>
      <c r="F966" s="2">
        <f t="shared" si="195"/>
        <v>-43.659531090723753</v>
      </c>
    </row>
    <row r="967" spans="1:7" hidden="1" x14ac:dyDescent="0.25">
      <c r="A967" s="18">
        <v>41257.693526294854</v>
      </c>
      <c r="B967" s="31">
        <v>40.4</v>
      </c>
      <c r="C967" s="31">
        <v>42.86</v>
      </c>
      <c r="D967" s="11">
        <f t="shared" si="193"/>
        <v>5.939923864301818</v>
      </c>
      <c r="E967" s="2">
        <f t="shared" si="194"/>
        <v>-41.182466870540267</v>
      </c>
      <c r="F967" s="2">
        <f t="shared" si="195"/>
        <v>-43.6901121304791</v>
      </c>
    </row>
    <row r="968" spans="1:7" hidden="1" x14ac:dyDescent="0.25">
      <c r="A968" s="18">
        <v>41257.700470739292</v>
      </c>
      <c r="B968" s="31">
        <v>40.43</v>
      </c>
      <c r="C968" s="31">
        <v>42.89</v>
      </c>
      <c r="D968" s="11">
        <f t="shared" si="193"/>
        <v>5.9468683087397949</v>
      </c>
      <c r="E968" s="2">
        <f t="shared" si="194"/>
        <v>-41.213047910295614</v>
      </c>
      <c r="F968" s="2">
        <f t="shared" si="195"/>
        <v>-43.720693170234455</v>
      </c>
    </row>
    <row r="969" spans="1:7" hidden="1" x14ac:dyDescent="0.25">
      <c r="A969" s="18">
        <v>41257.707415183737</v>
      </c>
      <c r="B969" s="31">
        <v>40.51</v>
      </c>
      <c r="C969" s="31">
        <v>42.95</v>
      </c>
      <c r="D969" s="11">
        <f t="shared" si="193"/>
        <v>5.9538127531850478</v>
      </c>
      <c r="E969" s="2">
        <f t="shared" si="194"/>
        <v>-41.294597349643219</v>
      </c>
      <c r="F969" s="2">
        <f t="shared" si="195"/>
        <v>-43.781855249745163</v>
      </c>
    </row>
    <row r="970" spans="1:7" x14ac:dyDescent="0.25">
      <c r="A970" s="18">
        <v>41257.714359628182</v>
      </c>
      <c r="B970" s="31">
        <v>40.56</v>
      </c>
      <c r="C970" s="31">
        <v>43</v>
      </c>
      <c r="D970" s="11">
        <f t="shared" si="193"/>
        <v>5.9607571976303007</v>
      </c>
      <c r="E970" s="2">
        <f t="shared" si="194"/>
        <v>-41.345565749235476</v>
      </c>
      <c r="F970" s="2">
        <f t="shared" si="195"/>
        <v>-43.832823649337413</v>
      </c>
      <c r="G970" s="28">
        <f t="shared" ref="G970" si="197">A970</f>
        <v>41257.714359628182</v>
      </c>
    </row>
    <row r="971" spans="1:7" hidden="1" x14ac:dyDescent="0.25">
      <c r="A971" s="18">
        <v>41257.721304072627</v>
      </c>
      <c r="B971" s="31">
        <v>40.64</v>
      </c>
      <c r="C971" s="31">
        <v>43.07</v>
      </c>
      <c r="D971" s="11">
        <f t="shared" si="193"/>
        <v>5.9677016420755535</v>
      </c>
      <c r="E971" s="2">
        <f t="shared" si="194"/>
        <v>-41.42711518858308</v>
      </c>
      <c r="F971" s="2">
        <f t="shared" si="195"/>
        <v>-43.904179408766566</v>
      </c>
    </row>
    <row r="972" spans="1:7" hidden="1" x14ac:dyDescent="0.25">
      <c r="A972" s="18">
        <v>41257.728248517073</v>
      </c>
      <c r="B972" s="31">
        <v>40.67</v>
      </c>
      <c r="C972" s="31">
        <v>43.11</v>
      </c>
      <c r="D972" s="11">
        <f t="shared" si="193"/>
        <v>5.9746460865208064</v>
      </c>
      <c r="E972" s="2">
        <f t="shared" si="194"/>
        <v>-41.457696228338435</v>
      </c>
      <c r="F972" s="2">
        <f t="shared" si="195"/>
        <v>-43.944954128440365</v>
      </c>
    </row>
    <row r="973" spans="1:7" hidden="1" x14ac:dyDescent="0.25">
      <c r="A973" s="18">
        <v>41257.735192961518</v>
      </c>
      <c r="B973" s="31">
        <v>40.72</v>
      </c>
      <c r="C973" s="31">
        <v>43.17</v>
      </c>
      <c r="D973" s="11">
        <f t="shared" si="193"/>
        <v>5.9815905309660593</v>
      </c>
      <c r="E973" s="2">
        <f t="shared" si="194"/>
        <v>-41.508664627930685</v>
      </c>
      <c r="F973" s="2">
        <f t="shared" si="195"/>
        <v>-44.006116207951074</v>
      </c>
    </row>
    <row r="974" spans="1:7" hidden="1" x14ac:dyDescent="0.25">
      <c r="A974" s="18">
        <v>41257.742137405963</v>
      </c>
      <c r="B974" s="31">
        <v>40.78</v>
      </c>
      <c r="C974" s="31">
        <v>43.24</v>
      </c>
      <c r="D974" s="11">
        <f t="shared" si="193"/>
        <v>5.9885349754113122</v>
      </c>
      <c r="E974" s="2">
        <f t="shared" si="194"/>
        <v>-41.569826707441386</v>
      </c>
      <c r="F974" s="2">
        <f t="shared" si="195"/>
        <v>-44.077471967380227</v>
      </c>
    </row>
    <row r="975" spans="1:7" hidden="1" x14ac:dyDescent="0.25">
      <c r="A975" s="18">
        <v>41257.749081850408</v>
      </c>
      <c r="B975" s="31">
        <v>40.82</v>
      </c>
      <c r="C975" s="31">
        <v>43.26</v>
      </c>
      <c r="D975" s="11">
        <f t="shared" si="193"/>
        <v>5.9954794198565651</v>
      </c>
      <c r="E975" s="2">
        <f t="shared" si="194"/>
        <v>-41.610601427115192</v>
      </c>
      <c r="F975" s="2">
        <f t="shared" si="195"/>
        <v>-44.097859327217122</v>
      </c>
    </row>
    <row r="976" spans="1:7" x14ac:dyDescent="0.25">
      <c r="A976" s="18">
        <v>41257.756026294854</v>
      </c>
      <c r="B976" s="31">
        <v>40.9</v>
      </c>
      <c r="C976" s="31">
        <v>43.32</v>
      </c>
      <c r="D976" s="11">
        <f t="shared" si="193"/>
        <v>6.002423864301818</v>
      </c>
      <c r="E976" s="2">
        <f t="shared" si="194"/>
        <v>-41.692150866462789</v>
      </c>
      <c r="F976" s="2">
        <f t="shared" si="195"/>
        <v>-44.159021406727831</v>
      </c>
      <c r="G976" s="28">
        <f t="shared" ref="G976" si="198">A976</f>
        <v>41257.756026294854</v>
      </c>
    </row>
    <row r="977" spans="1:7" hidden="1" x14ac:dyDescent="0.25">
      <c r="A977" s="18">
        <v>41257.762970739292</v>
      </c>
      <c r="B977" s="31">
        <v>40.93</v>
      </c>
      <c r="C977" s="31">
        <v>43.37</v>
      </c>
      <c r="D977" s="11">
        <f t="shared" si="193"/>
        <v>6.0093683087397949</v>
      </c>
      <c r="E977" s="2">
        <f t="shared" si="194"/>
        <v>-41.722731906218144</v>
      </c>
      <c r="F977" s="2">
        <f t="shared" si="195"/>
        <v>-44.209989806320081</v>
      </c>
    </row>
    <row r="978" spans="1:7" hidden="1" x14ac:dyDescent="0.25">
      <c r="A978" s="18">
        <v>41257.769915183737</v>
      </c>
      <c r="B978" s="31">
        <v>40.96</v>
      </c>
      <c r="C978" s="31">
        <v>43.42</v>
      </c>
      <c r="D978" s="11">
        <f t="shared" si="193"/>
        <v>6.0163127531850478</v>
      </c>
      <c r="E978" s="2">
        <f t="shared" si="194"/>
        <v>-41.753312945973498</v>
      </c>
      <c r="F978" s="2">
        <f t="shared" si="195"/>
        <v>-44.260958205912338</v>
      </c>
    </row>
    <row r="979" spans="1:7" hidden="1" x14ac:dyDescent="0.25">
      <c r="A979" s="18">
        <v>41257.776859628182</v>
      </c>
      <c r="B979" s="31">
        <v>41.06</v>
      </c>
      <c r="C979" s="31">
        <v>43.51</v>
      </c>
      <c r="D979" s="11">
        <f t="shared" si="193"/>
        <v>6.0232571976303007</v>
      </c>
      <c r="E979" s="2">
        <f t="shared" si="194"/>
        <v>-41.855249745158005</v>
      </c>
      <c r="F979" s="2">
        <f t="shared" si="195"/>
        <v>-44.352701325178387</v>
      </c>
    </row>
    <row r="980" spans="1:7" hidden="1" x14ac:dyDescent="0.25">
      <c r="A980" s="18">
        <v>41257.783804072627</v>
      </c>
      <c r="B980" s="31">
        <v>41.14</v>
      </c>
      <c r="C980" s="31">
        <v>43.59</v>
      </c>
      <c r="D980" s="11">
        <f t="shared" si="193"/>
        <v>6.0302016420755535</v>
      </c>
      <c r="E980" s="2">
        <f t="shared" si="194"/>
        <v>-41.93679918450561</v>
      </c>
      <c r="F980" s="2">
        <f t="shared" si="195"/>
        <v>-44.434250764525999</v>
      </c>
    </row>
    <row r="981" spans="1:7" hidden="1" x14ac:dyDescent="0.25">
      <c r="A981" s="18">
        <v>41257.790748517073</v>
      </c>
      <c r="B981" s="31">
        <v>40.76</v>
      </c>
      <c r="C981" s="31">
        <v>43.22</v>
      </c>
      <c r="D981" s="11">
        <f t="shared" si="193"/>
        <v>6.0371460865208064</v>
      </c>
      <c r="E981" s="2">
        <f t="shared" si="194"/>
        <v>-41.549439347604483</v>
      </c>
      <c r="F981" s="2">
        <f t="shared" si="195"/>
        <v>-44.057084607543324</v>
      </c>
    </row>
    <row r="982" spans="1:7" x14ac:dyDescent="0.25">
      <c r="A982" s="18">
        <v>41257.797692961518</v>
      </c>
      <c r="B982" s="31">
        <v>40.99</v>
      </c>
      <c r="C982" s="31">
        <v>43.45</v>
      </c>
      <c r="D982" s="11">
        <f t="shared" si="193"/>
        <v>6.0440905309660593</v>
      </c>
      <c r="E982" s="2">
        <f t="shared" si="194"/>
        <v>-41.783893985728852</v>
      </c>
      <c r="F982" s="2">
        <f t="shared" si="195"/>
        <v>-44.291539245667693</v>
      </c>
      <c r="G982" s="28">
        <f t="shared" ref="G982" si="199">A982</f>
        <v>41257.797692961518</v>
      </c>
    </row>
    <row r="983" spans="1:7" hidden="1" x14ac:dyDescent="0.25">
      <c r="A983" s="18">
        <v>41257.804637405963</v>
      </c>
      <c r="B983" s="31">
        <v>41.13</v>
      </c>
      <c r="C983" s="31">
        <v>43.59</v>
      </c>
      <c r="D983" s="11">
        <f t="shared" si="193"/>
        <v>6.0510349754113122</v>
      </c>
      <c r="E983" s="2">
        <f t="shared" si="194"/>
        <v>-41.926605504587158</v>
      </c>
      <c r="F983" s="2">
        <f t="shared" si="195"/>
        <v>-44.434250764525999</v>
      </c>
    </row>
    <row r="984" spans="1:7" hidden="1" x14ac:dyDescent="0.25">
      <c r="A984" s="18">
        <v>41257.811581850408</v>
      </c>
      <c r="B984" s="31">
        <v>41.22</v>
      </c>
      <c r="C984" s="31">
        <v>43.69</v>
      </c>
      <c r="D984" s="11">
        <f t="shared" si="193"/>
        <v>6.0579794198565651</v>
      </c>
      <c r="E984" s="2">
        <f t="shared" si="194"/>
        <v>-42.018348623853214</v>
      </c>
      <c r="F984" s="2">
        <f t="shared" si="195"/>
        <v>-44.536187563710499</v>
      </c>
    </row>
    <row r="985" spans="1:7" hidden="1" x14ac:dyDescent="0.25">
      <c r="A985" s="18">
        <v>41257.818526294854</v>
      </c>
      <c r="B985" s="31">
        <v>41.33</v>
      </c>
      <c r="C985" s="31">
        <v>43.75</v>
      </c>
      <c r="D985" s="11">
        <f t="shared" si="193"/>
        <v>6.064923864301818</v>
      </c>
      <c r="E985" s="2">
        <f t="shared" si="194"/>
        <v>-42.130479102956166</v>
      </c>
      <c r="F985" s="2">
        <f t="shared" si="195"/>
        <v>-44.5973496432212</v>
      </c>
    </row>
    <row r="986" spans="1:7" hidden="1" x14ac:dyDescent="0.25">
      <c r="A986" s="18">
        <v>41257.825470739292</v>
      </c>
      <c r="B986" s="31">
        <v>41.41</v>
      </c>
      <c r="C986" s="31">
        <v>43.87</v>
      </c>
      <c r="D986" s="11">
        <f t="shared" si="193"/>
        <v>6.0718683087397949</v>
      </c>
      <c r="E986" s="2">
        <f t="shared" si="194"/>
        <v>-42.21202854230377</v>
      </c>
      <c r="F986" s="2">
        <f t="shared" si="195"/>
        <v>-44.71967380224261</v>
      </c>
    </row>
    <row r="987" spans="1:7" hidden="1" x14ac:dyDescent="0.25">
      <c r="A987" s="18">
        <v>41257.832415183737</v>
      </c>
      <c r="B987" s="31">
        <v>41.47</v>
      </c>
      <c r="C987" s="31">
        <v>43.93</v>
      </c>
      <c r="D987" s="11">
        <f t="shared" si="193"/>
        <v>6.0788127531850478</v>
      </c>
      <c r="E987" s="2">
        <f t="shared" si="194"/>
        <v>-42.273190621814472</v>
      </c>
      <c r="F987" s="2">
        <f t="shared" si="195"/>
        <v>-44.780835881753312</v>
      </c>
    </row>
    <row r="988" spans="1:7" x14ac:dyDescent="0.25">
      <c r="A988" s="18">
        <v>41257.839359628182</v>
      </c>
      <c r="B988" s="31">
        <v>41.46</v>
      </c>
      <c r="C988" s="31">
        <v>43.91</v>
      </c>
      <c r="D988" s="11">
        <f t="shared" si="193"/>
        <v>6.0857571976303007</v>
      </c>
      <c r="E988" s="2">
        <f t="shared" si="194"/>
        <v>-42.262996941896027</v>
      </c>
      <c r="F988" s="2">
        <f t="shared" si="195"/>
        <v>-44.760448521916409</v>
      </c>
      <c r="G988" s="28">
        <f t="shared" ref="G988" si="200">A988</f>
        <v>41257.839359628182</v>
      </c>
    </row>
    <row r="989" spans="1:7" hidden="1" x14ac:dyDescent="0.25">
      <c r="A989" s="18">
        <v>41257.846304072627</v>
      </c>
      <c r="B989" s="31">
        <v>41.53</v>
      </c>
      <c r="C989" s="31">
        <v>43.99</v>
      </c>
      <c r="D989" s="11">
        <f t="shared" si="193"/>
        <v>6.0927016420755535</v>
      </c>
      <c r="E989" s="2">
        <f t="shared" si="194"/>
        <v>-42.33435270132518</v>
      </c>
      <c r="F989" s="2">
        <f t="shared" si="195"/>
        <v>-44.84199796126402</v>
      </c>
    </row>
    <row r="990" spans="1:7" hidden="1" x14ac:dyDescent="0.25">
      <c r="A990" s="18">
        <v>41257.853248517073</v>
      </c>
      <c r="B990" s="31">
        <v>41.62</v>
      </c>
      <c r="C990" s="31">
        <v>44.03</v>
      </c>
      <c r="D990" s="11">
        <f t="shared" si="193"/>
        <v>6.0996460865208064</v>
      </c>
      <c r="E990" s="2">
        <f t="shared" si="194"/>
        <v>-42.426095820591229</v>
      </c>
      <c r="F990" s="2">
        <f t="shared" si="195"/>
        <v>-44.882772680937819</v>
      </c>
    </row>
    <row r="991" spans="1:7" hidden="1" x14ac:dyDescent="0.25">
      <c r="A991" s="18">
        <v>41257.860192961518</v>
      </c>
      <c r="B991" s="31">
        <v>41.69</v>
      </c>
      <c r="C991" s="31">
        <v>44.14</v>
      </c>
      <c r="D991" s="11">
        <f t="shared" si="193"/>
        <v>6.1065905309660593</v>
      </c>
      <c r="E991" s="2">
        <f t="shared" si="194"/>
        <v>-42.497451580020389</v>
      </c>
      <c r="F991" s="2">
        <f t="shared" si="195"/>
        <v>-44.994903160040778</v>
      </c>
    </row>
    <row r="992" spans="1:7" hidden="1" x14ac:dyDescent="0.25">
      <c r="A992" s="18">
        <v>41257.867137405963</v>
      </c>
      <c r="B992" s="31">
        <v>41.71</v>
      </c>
      <c r="C992" s="31">
        <v>44.14</v>
      </c>
      <c r="D992" s="11">
        <f t="shared" si="193"/>
        <v>6.1135349754113122</v>
      </c>
      <c r="E992" s="2">
        <f t="shared" si="194"/>
        <v>-42.517838939857292</v>
      </c>
      <c r="F992" s="2">
        <f t="shared" si="195"/>
        <v>-44.994903160040778</v>
      </c>
    </row>
    <row r="993" spans="1:7" hidden="1" x14ac:dyDescent="0.25">
      <c r="A993" s="18">
        <v>41257.874081850408</v>
      </c>
      <c r="B993" s="31">
        <v>41.75</v>
      </c>
      <c r="C993" s="31">
        <v>44.2</v>
      </c>
      <c r="D993" s="11">
        <f t="shared" si="193"/>
        <v>6.1204794198565651</v>
      </c>
      <c r="E993" s="2">
        <f t="shared" si="194"/>
        <v>-42.55861365953109</v>
      </c>
      <c r="F993" s="2">
        <f t="shared" si="195"/>
        <v>-45.056065239551479</v>
      </c>
    </row>
    <row r="994" spans="1:7" x14ac:dyDescent="0.25">
      <c r="A994" s="18">
        <v>41257.881026294854</v>
      </c>
      <c r="B994" s="31">
        <v>41.83</v>
      </c>
      <c r="C994" s="31">
        <v>44.27</v>
      </c>
      <c r="D994" s="11">
        <f t="shared" si="193"/>
        <v>6.127423864301818</v>
      </c>
      <c r="E994" s="2">
        <f t="shared" si="194"/>
        <v>-42.640163098878695</v>
      </c>
      <c r="F994" s="2">
        <f t="shared" si="195"/>
        <v>-45.127420998980639</v>
      </c>
      <c r="G994" s="28">
        <f t="shared" ref="G994" si="201">A994</f>
        <v>41257.881026294854</v>
      </c>
    </row>
    <row r="995" spans="1:7" hidden="1" x14ac:dyDescent="0.25">
      <c r="A995" s="18">
        <v>41257.887970739292</v>
      </c>
      <c r="B995" s="31">
        <v>41.93</v>
      </c>
      <c r="C995" s="31">
        <v>44.37</v>
      </c>
      <c r="D995" s="11">
        <f t="shared" si="193"/>
        <v>6.1343683087397949</v>
      </c>
      <c r="E995" s="2">
        <f t="shared" si="194"/>
        <v>-42.742099898063202</v>
      </c>
      <c r="F995" s="2">
        <f t="shared" si="195"/>
        <v>-45.229357798165132</v>
      </c>
    </row>
    <row r="996" spans="1:7" hidden="1" x14ac:dyDescent="0.25">
      <c r="A996" s="18">
        <v>41257.894915183737</v>
      </c>
      <c r="B996" s="31">
        <v>41.98</v>
      </c>
      <c r="C996" s="31">
        <v>44.37</v>
      </c>
      <c r="D996" s="11">
        <f t="shared" si="193"/>
        <v>6.1413127531850478</v>
      </c>
      <c r="E996" s="2">
        <f t="shared" si="194"/>
        <v>-42.793068297655452</v>
      </c>
      <c r="F996" s="2">
        <f t="shared" si="195"/>
        <v>-45.229357798165132</v>
      </c>
    </row>
    <row r="997" spans="1:7" hidden="1" x14ac:dyDescent="0.25">
      <c r="A997" s="18">
        <v>41257.901859628182</v>
      </c>
      <c r="B997" s="31">
        <v>42.03</v>
      </c>
      <c r="C997" s="31">
        <v>44.48</v>
      </c>
      <c r="D997" s="11">
        <f t="shared" si="193"/>
        <v>6.1482571976303007</v>
      </c>
      <c r="E997" s="2">
        <f t="shared" si="194"/>
        <v>-42.844036697247709</v>
      </c>
      <c r="F997" s="2">
        <f t="shared" si="195"/>
        <v>-45.341488277268091</v>
      </c>
    </row>
    <row r="998" spans="1:7" hidden="1" x14ac:dyDescent="0.25">
      <c r="A998" s="18">
        <v>41257.908804072627</v>
      </c>
      <c r="B998" s="31">
        <v>42.1</v>
      </c>
      <c r="C998" s="31">
        <v>44.5</v>
      </c>
      <c r="D998" s="11">
        <f t="shared" si="193"/>
        <v>6.1552016420755535</v>
      </c>
      <c r="E998" s="2">
        <f t="shared" si="194"/>
        <v>-42.915392456676862</v>
      </c>
      <c r="F998" s="2">
        <f t="shared" si="195"/>
        <v>-45.361875637104994</v>
      </c>
    </row>
    <row r="999" spans="1:7" hidden="1" x14ac:dyDescent="0.25">
      <c r="A999" s="18">
        <v>41257.915748517073</v>
      </c>
      <c r="B999" s="31">
        <v>42.15</v>
      </c>
      <c r="C999" s="31">
        <v>44.6</v>
      </c>
      <c r="D999" s="11">
        <f t="shared" si="193"/>
        <v>6.1621460865208064</v>
      </c>
      <c r="E999" s="2">
        <f t="shared" si="194"/>
        <v>-42.966360856269112</v>
      </c>
      <c r="F999" s="2">
        <f t="shared" si="195"/>
        <v>-45.463812436289501</v>
      </c>
    </row>
    <row r="1000" spans="1:7" x14ac:dyDescent="0.25">
      <c r="A1000" s="18">
        <v>41257.922692961518</v>
      </c>
      <c r="B1000" s="31">
        <v>42.19</v>
      </c>
      <c r="C1000" s="31">
        <v>44.65</v>
      </c>
      <c r="D1000" s="11">
        <f t="shared" si="193"/>
        <v>6.1690905309660593</v>
      </c>
      <c r="E1000" s="2">
        <f t="shared" si="194"/>
        <v>-43.007135575942911</v>
      </c>
      <c r="F1000" s="2">
        <f t="shared" si="195"/>
        <v>-45.514780835881751</v>
      </c>
      <c r="G1000" s="28">
        <f t="shared" ref="G1000" si="202">A1000</f>
        <v>41257.922692961518</v>
      </c>
    </row>
    <row r="1001" spans="1:7" hidden="1" x14ac:dyDescent="0.25">
      <c r="A1001" s="18">
        <v>41257.929637405963</v>
      </c>
      <c r="B1001" s="31">
        <v>42.27</v>
      </c>
      <c r="C1001" s="31">
        <v>44.71</v>
      </c>
      <c r="D1001" s="11">
        <f t="shared" si="193"/>
        <v>6.1760349754113122</v>
      </c>
      <c r="E1001" s="2">
        <f t="shared" si="194"/>
        <v>-43.088685015290523</v>
      </c>
      <c r="F1001" s="2">
        <f t="shared" si="195"/>
        <v>-45.57594291539246</v>
      </c>
    </row>
    <row r="1002" spans="1:7" hidden="1" x14ac:dyDescent="0.25">
      <c r="A1002" s="18">
        <v>41257.936581850408</v>
      </c>
      <c r="B1002" s="31">
        <v>42.32</v>
      </c>
      <c r="C1002" s="31">
        <v>44.76</v>
      </c>
      <c r="D1002" s="11">
        <f t="shared" si="193"/>
        <v>6.1829794198565651</v>
      </c>
      <c r="E1002" s="2">
        <f t="shared" si="194"/>
        <v>-43.139653414882773</v>
      </c>
      <c r="F1002" s="2">
        <f t="shared" si="195"/>
        <v>-45.62691131498471</v>
      </c>
    </row>
    <row r="1003" spans="1:7" hidden="1" x14ac:dyDescent="0.25">
      <c r="A1003" s="18">
        <v>41257.943526294854</v>
      </c>
      <c r="B1003" s="31">
        <v>42.39</v>
      </c>
      <c r="C1003" s="31">
        <v>44.83</v>
      </c>
      <c r="D1003" s="11">
        <f t="shared" si="193"/>
        <v>6.189923864301818</v>
      </c>
      <c r="E1003" s="2">
        <f t="shared" si="194"/>
        <v>-43.211009174311926</v>
      </c>
      <c r="F1003" s="2">
        <f t="shared" si="195"/>
        <v>-45.698267074413863</v>
      </c>
    </row>
    <row r="1004" spans="1:7" hidden="1" x14ac:dyDescent="0.25">
      <c r="A1004" s="18">
        <v>41257.950470739292</v>
      </c>
      <c r="B1004" s="31">
        <v>42.47</v>
      </c>
      <c r="C1004" s="31">
        <v>44.91</v>
      </c>
      <c r="D1004" s="11">
        <f t="shared" si="193"/>
        <v>6.1968683087397949</v>
      </c>
      <c r="E1004" s="2">
        <f t="shared" si="194"/>
        <v>-43.29255861365953</v>
      </c>
      <c r="F1004" s="2">
        <f t="shared" si="195"/>
        <v>-45.779816513761467</v>
      </c>
    </row>
    <row r="1005" spans="1:7" hidden="1" x14ac:dyDescent="0.25">
      <c r="A1005" s="18">
        <v>41257.957415183737</v>
      </c>
      <c r="B1005" s="31">
        <v>42.49</v>
      </c>
      <c r="C1005" s="31">
        <v>44.96</v>
      </c>
      <c r="D1005" s="11">
        <f t="shared" si="193"/>
        <v>6.2038127531850478</v>
      </c>
      <c r="E1005" s="2">
        <f t="shared" si="194"/>
        <v>-43.312945973496433</v>
      </c>
      <c r="F1005" s="2">
        <f t="shared" si="195"/>
        <v>-45.830784913353725</v>
      </c>
    </row>
    <row r="1006" spans="1:7" x14ac:dyDescent="0.25">
      <c r="A1006" s="18">
        <v>41257.964359628182</v>
      </c>
      <c r="B1006" s="31">
        <v>42.57</v>
      </c>
      <c r="C1006" s="31">
        <v>45.01</v>
      </c>
      <c r="D1006" s="11">
        <f t="shared" si="193"/>
        <v>6.2107571976303007</v>
      </c>
      <c r="E1006" s="2">
        <f t="shared" si="194"/>
        <v>-43.394495412844037</v>
      </c>
      <c r="F1006" s="2">
        <f t="shared" si="195"/>
        <v>-45.881753312945975</v>
      </c>
      <c r="G1006" s="28">
        <f t="shared" ref="G1006" si="203">A1006</f>
        <v>41257.964359628182</v>
      </c>
    </row>
    <row r="1007" spans="1:7" hidden="1" x14ac:dyDescent="0.25">
      <c r="A1007" s="18">
        <v>41257.971304072627</v>
      </c>
      <c r="B1007" s="31">
        <v>42.61</v>
      </c>
      <c r="C1007" s="31">
        <v>45.06</v>
      </c>
      <c r="D1007" s="11">
        <f t="shared" si="193"/>
        <v>6.2177016420755535</v>
      </c>
      <c r="E1007" s="2">
        <f t="shared" si="194"/>
        <v>-43.435270132517836</v>
      </c>
      <c r="F1007" s="2">
        <f t="shared" si="195"/>
        <v>-45.932721712538232</v>
      </c>
    </row>
    <row r="1008" spans="1:7" hidden="1" x14ac:dyDescent="0.25">
      <c r="A1008" s="18">
        <v>41257.978248517073</v>
      </c>
      <c r="B1008" s="31">
        <v>42.68</v>
      </c>
      <c r="C1008" s="31">
        <v>45.13</v>
      </c>
      <c r="D1008" s="11">
        <f t="shared" si="193"/>
        <v>6.2246460865208064</v>
      </c>
      <c r="E1008" s="2">
        <f t="shared" si="194"/>
        <v>-43.506625891946996</v>
      </c>
      <c r="F1008" s="2">
        <f t="shared" si="195"/>
        <v>-46.004077471967385</v>
      </c>
    </row>
    <row r="1009" spans="1:7" hidden="1" x14ac:dyDescent="0.25">
      <c r="A1009" s="18">
        <v>41257.985192961518</v>
      </c>
      <c r="B1009" s="31">
        <v>42.73</v>
      </c>
      <c r="C1009" s="31">
        <v>45.18</v>
      </c>
      <c r="D1009" s="11">
        <f t="shared" si="193"/>
        <v>6.2315905309660593</v>
      </c>
      <c r="E1009" s="2">
        <f t="shared" si="194"/>
        <v>-43.557594291539246</v>
      </c>
      <c r="F1009" s="2">
        <f t="shared" si="195"/>
        <v>-46.055045871559635</v>
      </c>
    </row>
    <row r="1010" spans="1:7" hidden="1" x14ac:dyDescent="0.25">
      <c r="A1010" s="18">
        <v>41257.992137405963</v>
      </c>
      <c r="B1010" s="31">
        <v>42.79</v>
      </c>
      <c r="C1010" s="31">
        <v>45.24</v>
      </c>
      <c r="D1010" s="11">
        <f t="shared" si="193"/>
        <v>6.2385349754113122</v>
      </c>
      <c r="E1010" s="2">
        <f t="shared" si="194"/>
        <v>-43.618756371049948</v>
      </c>
      <c r="F1010" s="2">
        <f t="shared" si="195"/>
        <v>-46.116207951070336</v>
      </c>
    </row>
    <row r="1011" spans="1:7" hidden="1" x14ac:dyDescent="0.25">
      <c r="A1011" s="18">
        <v>41257.999081850408</v>
      </c>
      <c r="B1011" s="31">
        <v>42.86</v>
      </c>
      <c r="C1011" s="31">
        <v>45.3</v>
      </c>
      <c r="D1011" s="11">
        <f t="shared" si="193"/>
        <v>6.2454794198565651</v>
      </c>
      <c r="E1011" s="2">
        <f t="shared" si="194"/>
        <v>-43.6901121304791</v>
      </c>
      <c r="F1011" s="2">
        <f t="shared" si="195"/>
        <v>-46.177370030581038</v>
      </c>
    </row>
    <row r="1012" spans="1:7" x14ac:dyDescent="0.25">
      <c r="A1012" s="18">
        <v>41258.006026294854</v>
      </c>
      <c r="B1012" s="31">
        <v>42.88</v>
      </c>
      <c r="C1012" s="31">
        <v>45.33</v>
      </c>
      <c r="D1012" s="11">
        <f t="shared" si="193"/>
        <v>6.252423864301818</v>
      </c>
      <c r="E1012" s="2">
        <f t="shared" si="194"/>
        <v>-43.71049949031601</v>
      </c>
      <c r="F1012" s="2">
        <f t="shared" si="195"/>
        <v>-46.207951070336392</v>
      </c>
      <c r="G1012" s="28">
        <f t="shared" ref="G1012" si="204">A1012</f>
        <v>41258.006026294854</v>
      </c>
    </row>
    <row r="1013" spans="1:7" hidden="1" x14ac:dyDescent="0.25">
      <c r="A1013" s="18">
        <v>41258.012970739292</v>
      </c>
      <c r="B1013" s="31">
        <v>42.92</v>
      </c>
      <c r="C1013" s="31">
        <v>45.37</v>
      </c>
      <c r="D1013" s="11">
        <f t="shared" si="193"/>
        <v>6.2593683087397949</v>
      </c>
      <c r="E1013" s="2">
        <f t="shared" si="194"/>
        <v>-43.751274209989809</v>
      </c>
      <c r="F1013" s="2">
        <f t="shared" si="195"/>
        <v>-46.248725790010191</v>
      </c>
    </row>
    <row r="1014" spans="1:7" hidden="1" x14ac:dyDescent="0.25">
      <c r="A1014" s="18">
        <v>41258.019915183737</v>
      </c>
      <c r="B1014" s="31">
        <v>43.03</v>
      </c>
      <c r="C1014" s="31">
        <v>45.48</v>
      </c>
      <c r="D1014" s="11">
        <f t="shared" si="193"/>
        <v>6.2663127531850478</v>
      </c>
      <c r="E1014" s="2">
        <f t="shared" si="194"/>
        <v>-43.863404689092768</v>
      </c>
      <c r="F1014" s="2">
        <f t="shared" si="195"/>
        <v>-46.36085626911315</v>
      </c>
    </row>
    <row r="1015" spans="1:7" hidden="1" x14ac:dyDescent="0.25">
      <c r="A1015" s="18">
        <v>41258.026859628182</v>
      </c>
      <c r="B1015" s="31">
        <v>43.05</v>
      </c>
      <c r="C1015" s="31">
        <v>45.51</v>
      </c>
      <c r="D1015" s="11">
        <f t="shared" si="193"/>
        <v>6.2732571976303007</v>
      </c>
      <c r="E1015" s="2">
        <f t="shared" si="194"/>
        <v>-43.883792048929664</v>
      </c>
      <c r="F1015" s="2">
        <f t="shared" si="195"/>
        <v>-46.391437308868497</v>
      </c>
    </row>
    <row r="1016" spans="1:7" hidden="1" x14ac:dyDescent="0.25">
      <c r="A1016" s="18">
        <v>41258.033804072627</v>
      </c>
      <c r="B1016" s="31">
        <v>43.1</v>
      </c>
      <c r="C1016" s="31">
        <v>45.56</v>
      </c>
      <c r="D1016" s="11">
        <f t="shared" si="193"/>
        <v>6.2802016420755535</v>
      </c>
      <c r="E1016" s="2">
        <f t="shared" si="194"/>
        <v>-43.934760448521921</v>
      </c>
      <c r="F1016" s="2">
        <f t="shared" si="195"/>
        <v>-46.442405708460754</v>
      </c>
    </row>
    <row r="1017" spans="1:7" hidden="1" x14ac:dyDescent="0.25">
      <c r="A1017" s="18">
        <v>41258.040748517073</v>
      </c>
      <c r="B1017" s="31">
        <v>43.15</v>
      </c>
      <c r="C1017" s="31">
        <v>45.61</v>
      </c>
      <c r="D1017" s="11">
        <f t="shared" si="193"/>
        <v>6.2871460865208064</v>
      </c>
      <c r="E1017" s="2">
        <f t="shared" si="194"/>
        <v>-43.985728848114171</v>
      </c>
      <c r="F1017" s="2">
        <f t="shared" si="195"/>
        <v>-46.493374108053004</v>
      </c>
    </row>
    <row r="1018" spans="1:7" x14ac:dyDescent="0.25">
      <c r="A1018" s="18">
        <v>41258.047692961518</v>
      </c>
      <c r="B1018" s="31">
        <v>43.21</v>
      </c>
      <c r="C1018" s="31">
        <v>45.67</v>
      </c>
      <c r="D1018" s="11">
        <f t="shared" si="193"/>
        <v>6.2940905309660593</v>
      </c>
      <c r="E1018" s="2">
        <f t="shared" si="194"/>
        <v>-44.046890927624872</v>
      </c>
      <c r="F1018" s="2">
        <f t="shared" si="195"/>
        <v>-46.554536187563713</v>
      </c>
      <c r="G1018" s="28">
        <f t="shared" ref="G1018" si="205">A1018</f>
        <v>41258.047692961518</v>
      </c>
    </row>
    <row r="1019" spans="1:7" hidden="1" x14ac:dyDescent="0.25">
      <c r="A1019" s="18">
        <v>41258.054637405963</v>
      </c>
      <c r="B1019" s="31">
        <v>43.29</v>
      </c>
      <c r="C1019" s="31">
        <v>45.74</v>
      </c>
      <c r="D1019" s="11">
        <f t="shared" si="193"/>
        <v>6.3010349754113122</v>
      </c>
      <c r="E1019" s="2">
        <f t="shared" si="194"/>
        <v>-44.128440366972477</v>
      </c>
      <c r="F1019" s="2">
        <f t="shared" si="195"/>
        <v>-46.625891946992866</v>
      </c>
    </row>
    <row r="1020" spans="1:7" hidden="1" x14ac:dyDescent="0.25">
      <c r="A1020" s="18">
        <v>41258.061581850408</v>
      </c>
      <c r="B1020" s="31">
        <v>43.33</v>
      </c>
      <c r="C1020" s="31">
        <v>45.77</v>
      </c>
      <c r="D1020" s="11">
        <f t="shared" si="193"/>
        <v>6.3079794198565651</v>
      </c>
      <c r="E1020" s="2">
        <f t="shared" si="194"/>
        <v>-44.169215086646275</v>
      </c>
      <c r="F1020" s="2">
        <f t="shared" si="195"/>
        <v>-46.65647298674822</v>
      </c>
    </row>
    <row r="1021" spans="1:7" hidden="1" x14ac:dyDescent="0.25">
      <c r="A1021" s="18">
        <v>41258.068526294854</v>
      </c>
      <c r="B1021" s="31">
        <v>43.4</v>
      </c>
      <c r="C1021" s="31">
        <v>45.85</v>
      </c>
      <c r="D1021" s="11">
        <f t="shared" si="193"/>
        <v>6.314923864301818</v>
      </c>
      <c r="E1021" s="2">
        <f t="shared" si="194"/>
        <v>-44.240570846075435</v>
      </c>
      <c r="F1021" s="2">
        <f t="shared" si="195"/>
        <v>-46.738022426095824</v>
      </c>
    </row>
    <row r="1022" spans="1:7" hidden="1" x14ac:dyDescent="0.25">
      <c r="A1022" s="18">
        <v>41258.075470739292</v>
      </c>
      <c r="B1022" s="31">
        <v>43.47</v>
      </c>
      <c r="C1022" s="31">
        <v>45.93</v>
      </c>
      <c r="D1022" s="11">
        <f t="shared" si="193"/>
        <v>6.3218683087397949</v>
      </c>
      <c r="E1022" s="2">
        <f t="shared" si="194"/>
        <v>-44.311926605504588</v>
      </c>
      <c r="F1022" s="2">
        <f t="shared" si="195"/>
        <v>-46.819571865443429</v>
      </c>
    </row>
    <row r="1023" spans="1:7" hidden="1" x14ac:dyDescent="0.25">
      <c r="A1023" s="18">
        <v>41258.082415183737</v>
      </c>
      <c r="B1023" s="31">
        <v>43.51</v>
      </c>
      <c r="C1023" s="31">
        <v>45.97</v>
      </c>
      <c r="D1023" s="11">
        <f t="shared" si="193"/>
        <v>6.3288127531850478</v>
      </c>
      <c r="E1023" s="2">
        <f t="shared" si="194"/>
        <v>-44.352701325178387</v>
      </c>
      <c r="F1023" s="2">
        <f t="shared" si="195"/>
        <v>-46.860346585117227</v>
      </c>
    </row>
    <row r="1024" spans="1:7" x14ac:dyDescent="0.25">
      <c r="A1024" s="18">
        <v>41258.089359628182</v>
      </c>
      <c r="B1024" s="31">
        <v>43.59</v>
      </c>
      <c r="C1024" s="31">
        <v>46.04</v>
      </c>
      <c r="D1024" s="11">
        <f t="shared" si="193"/>
        <v>6.3357571976303007</v>
      </c>
      <c r="E1024" s="2">
        <f t="shared" si="194"/>
        <v>-44.434250764525999</v>
      </c>
      <c r="F1024" s="2">
        <f t="shared" si="195"/>
        <v>-46.93170234454638</v>
      </c>
      <c r="G1024" s="28">
        <f t="shared" ref="G1024" si="206">A1024</f>
        <v>41258.089359628182</v>
      </c>
    </row>
    <row r="1025" spans="1:7" hidden="1" x14ac:dyDescent="0.25">
      <c r="A1025" s="18">
        <v>41258.096304072627</v>
      </c>
      <c r="B1025" s="31">
        <v>43.63</v>
      </c>
      <c r="C1025" s="31">
        <v>46.09</v>
      </c>
      <c r="D1025" s="11">
        <f t="shared" si="193"/>
        <v>6.3427016420755535</v>
      </c>
      <c r="E1025" s="2">
        <f t="shared" si="194"/>
        <v>-44.475025484199797</v>
      </c>
      <c r="F1025" s="2">
        <f t="shared" si="195"/>
        <v>-46.982670744138638</v>
      </c>
    </row>
    <row r="1026" spans="1:7" hidden="1" x14ac:dyDescent="0.25">
      <c r="A1026" s="18">
        <v>41258.103248517073</v>
      </c>
      <c r="B1026" s="31">
        <v>43.67</v>
      </c>
      <c r="C1026" s="31">
        <v>46.12</v>
      </c>
      <c r="D1026" s="11">
        <f t="shared" si="193"/>
        <v>6.3496460865208064</v>
      </c>
      <c r="E1026" s="2">
        <f t="shared" si="194"/>
        <v>-44.515800203873603</v>
      </c>
      <c r="F1026" s="2">
        <f t="shared" si="195"/>
        <v>-47.013251783893985</v>
      </c>
    </row>
    <row r="1027" spans="1:7" hidden="1" x14ac:dyDescent="0.25">
      <c r="A1027" s="18">
        <v>41258.110192961518</v>
      </c>
      <c r="B1027" s="31">
        <v>43.74</v>
      </c>
      <c r="C1027" s="31">
        <v>46.14</v>
      </c>
      <c r="D1027" s="11">
        <f t="shared" ref="D1027:D1090" si="207">A1027-$H$2</f>
        <v>6.3565905309660593</v>
      </c>
      <c r="E1027" s="2">
        <f t="shared" ref="E1027:E1090" si="208">B1027/-0.981</f>
        <v>-44.587155963302756</v>
      </c>
      <c r="F1027" s="2">
        <f t="shared" ref="F1027:F1090" si="209">C1027/-0.981</f>
        <v>-47.033639143730888</v>
      </c>
    </row>
    <row r="1028" spans="1:7" hidden="1" x14ac:dyDescent="0.25">
      <c r="A1028" s="18">
        <v>41258.117137405963</v>
      </c>
      <c r="B1028" s="31">
        <v>43.8</v>
      </c>
      <c r="C1028" s="31">
        <v>46.25</v>
      </c>
      <c r="D1028" s="11">
        <f t="shared" si="207"/>
        <v>6.3635349754113122</v>
      </c>
      <c r="E1028" s="2">
        <f t="shared" si="208"/>
        <v>-44.64831804281345</v>
      </c>
      <c r="F1028" s="2">
        <f t="shared" si="209"/>
        <v>-47.145769622833846</v>
      </c>
    </row>
    <row r="1029" spans="1:7" hidden="1" x14ac:dyDescent="0.25">
      <c r="A1029" s="18">
        <v>41258.124081850408</v>
      </c>
      <c r="B1029" s="31">
        <v>43.86</v>
      </c>
      <c r="C1029" s="31">
        <v>46.31</v>
      </c>
      <c r="D1029" s="11">
        <f t="shared" si="207"/>
        <v>6.3704794198565651</v>
      </c>
      <c r="E1029" s="2">
        <f t="shared" si="208"/>
        <v>-44.709480122324159</v>
      </c>
      <c r="F1029" s="2">
        <f t="shared" si="209"/>
        <v>-47.206931702344548</v>
      </c>
    </row>
    <row r="1030" spans="1:7" x14ac:dyDescent="0.25">
      <c r="A1030" s="18">
        <v>41258.131026294854</v>
      </c>
      <c r="B1030" s="31">
        <v>43.95</v>
      </c>
      <c r="C1030" s="31">
        <v>46.4</v>
      </c>
      <c r="D1030" s="11">
        <f t="shared" si="207"/>
        <v>6.377423864301818</v>
      </c>
      <c r="E1030" s="2">
        <f t="shared" si="208"/>
        <v>-44.801223241590215</v>
      </c>
      <c r="F1030" s="2">
        <f t="shared" si="209"/>
        <v>-47.298674821610604</v>
      </c>
      <c r="G1030" s="28">
        <f t="shared" ref="G1030" si="210">A1030</f>
        <v>41258.131026294854</v>
      </c>
    </row>
    <row r="1031" spans="1:7" hidden="1" x14ac:dyDescent="0.25">
      <c r="A1031" s="18">
        <v>41258.137970739292</v>
      </c>
      <c r="B1031" s="31">
        <v>43.99</v>
      </c>
      <c r="C1031" s="31">
        <v>46.44</v>
      </c>
      <c r="D1031" s="11">
        <f t="shared" si="207"/>
        <v>6.3843683087397949</v>
      </c>
      <c r="E1031" s="2">
        <f t="shared" si="208"/>
        <v>-44.84199796126402</v>
      </c>
      <c r="F1031" s="2">
        <f t="shared" si="209"/>
        <v>-47.339449541284402</v>
      </c>
    </row>
    <row r="1032" spans="1:7" hidden="1" x14ac:dyDescent="0.25">
      <c r="A1032" s="18">
        <v>41258.144915183737</v>
      </c>
      <c r="B1032" s="31">
        <v>44.08</v>
      </c>
      <c r="C1032" s="31">
        <v>46.51</v>
      </c>
      <c r="D1032" s="11">
        <f t="shared" si="207"/>
        <v>6.3913127531850478</v>
      </c>
      <c r="E1032" s="2">
        <f t="shared" si="208"/>
        <v>-44.933741080530069</v>
      </c>
      <c r="F1032" s="2">
        <f t="shared" si="209"/>
        <v>-47.410805300713555</v>
      </c>
    </row>
    <row r="1033" spans="1:7" hidden="1" x14ac:dyDescent="0.25">
      <c r="A1033" s="18">
        <v>41258.151859628182</v>
      </c>
      <c r="B1033" s="31">
        <v>44.11</v>
      </c>
      <c r="C1033" s="31">
        <v>46.57</v>
      </c>
      <c r="D1033" s="11">
        <f t="shared" si="207"/>
        <v>6.3982571976303007</v>
      </c>
      <c r="E1033" s="2">
        <f t="shared" si="208"/>
        <v>-44.964322120285424</v>
      </c>
      <c r="F1033" s="2">
        <f t="shared" si="209"/>
        <v>-47.471967380224264</v>
      </c>
    </row>
    <row r="1034" spans="1:7" hidden="1" x14ac:dyDescent="0.25">
      <c r="A1034" s="18">
        <v>41258.158804072627</v>
      </c>
      <c r="B1034" s="31">
        <v>44.19</v>
      </c>
      <c r="C1034" s="31">
        <v>46.64</v>
      </c>
      <c r="D1034" s="11">
        <f t="shared" si="207"/>
        <v>6.4052016420755535</v>
      </c>
      <c r="E1034" s="2">
        <f t="shared" si="208"/>
        <v>-45.045871559633028</v>
      </c>
      <c r="F1034" s="2">
        <f t="shared" si="209"/>
        <v>-47.543323139653417</v>
      </c>
    </row>
    <row r="1035" spans="1:7" hidden="1" x14ac:dyDescent="0.25">
      <c r="A1035" s="18">
        <v>41258.165748517073</v>
      </c>
      <c r="B1035" s="31">
        <v>44.27</v>
      </c>
      <c r="C1035" s="31">
        <v>46.72</v>
      </c>
      <c r="D1035" s="11">
        <f t="shared" si="207"/>
        <v>6.4121460865208064</v>
      </c>
      <c r="E1035" s="2">
        <f t="shared" si="208"/>
        <v>-45.127420998980639</v>
      </c>
      <c r="F1035" s="2">
        <f t="shared" si="209"/>
        <v>-47.624872579001021</v>
      </c>
    </row>
    <row r="1036" spans="1:7" x14ac:dyDescent="0.25">
      <c r="A1036" s="18">
        <v>41258.172692961518</v>
      </c>
      <c r="B1036" s="31">
        <v>44.29</v>
      </c>
      <c r="C1036" s="31">
        <v>46.76</v>
      </c>
      <c r="D1036" s="11">
        <f t="shared" si="207"/>
        <v>6.4190905309660593</v>
      </c>
      <c r="E1036" s="2">
        <f t="shared" si="208"/>
        <v>-45.147808358817535</v>
      </c>
      <c r="F1036" s="2">
        <f t="shared" si="209"/>
        <v>-47.66564729867482</v>
      </c>
      <c r="G1036" s="28">
        <f t="shared" ref="G1036" si="211">A1036</f>
        <v>41258.172692961518</v>
      </c>
    </row>
    <row r="1037" spans="1:7" hidden="1" x14ac:dyDescent="0.25">
      <c r="A1037" s="18">
        <v>41258.179637405963</v>
      </c>
      <c r="B1037" s="31">
        <v>44.36</v>
      </c>
      <c r="C1037" s="31">
        <v>46.77</v>
      </c>
      <c r="D1037" s="11">
        <f t="shared" si="207"/>
        <v>6.4260349754113122</v>
      </c>
      <c r="E1037" s="2">
        <f t="shared" si="208"/>
        <v>-45.219164118246688</v>
      </c>
      <c r="F1037" s="2">
        <f t="shared" si="209"/>
        <v>-47.675840978593278</v>
      </c>
    </row>
    <row r="1038" spans="1:7" hidden="1" x14ac:dyDescent="0.25">
      <c r="A1038" s="18">
        <v>41258.186581850408</v>
      </c>
      <c r="B1038" s="31">
        <v>44.41</v>
      </c>
      <c r="C1038" s="31">
        <v>46.87</v>
      </c>
      <c r="D1038" s="11">
        <f t="shared" si="207"/>
        <v>6.4329794198565651</v>
      </c>
      <c r="E1038" s="2">
        <f t="shared" si="208"/>
        <v>-45.270132517838938</v>
      </c>
      <c r="F1038" s="2">
        <f t="shared" si="209"/>
        <v>-47.777777777777779</v>
      </c>
    </row>
    <row r="1039" spans="1:7" hidden="1" x14ac:dyDescent="0.25">
      <c r="A1039" s="18">
        <v>41258.193526294854</v>
      </c>
      <c r="B1039" s="31">
        <v>44.45</v>
      </c>
      <c r="C1039" s="31">
        <v>46.9</v>
      </c>
      <c r="D1039" s="11">
        <f t="shared" si="207"/>
        <v>6.439923864301818</v>
      </c>
      <c r="E1039" s="2">
        <f t="shared" si="208"/>
        <v>-45.310907237512744</v>
      </c>
      <c r="F1039" s="2">
        <f t="shared" si="209"/>
        <v>-47.808358817533126</v>
      </c>
    </row>
    <row r="1040" spans="1:7" hidden="1" x14ac:dyDescent="0.25">
      <c r="A1040" s="18">
        <v>41258.200470739292</v>
      </c>
      <c r="B1040" s="31">
        <v>44.51</v>
      </c>
      <c r="C1040" s="31">
        <v>46.94</v>
      </c>
      <c r="D1040" s="11">
        <f t="shared" si="207"/>
        <v>6.4468683087397949</v>
      </c>
      <c r="E1040" s="2">
        <f t="shared" si="208"/>
        <v>-45.372069317023445</v>
      </c>
      <c r="F1040" s="2">
        <f t="shared" si="209"/>
        <v>-47.849133537206932</v>
      </c>
    </row>
    <row r="1041" spans="1:7" hidden="1" x14ac:dyDescent="0.25">
      <c r="A1041" s="18">
        <v>41258.207415183737</v>
      </c>
      <c r="B1041" s="31">
        <v>44.52</v>
      </c>
      <c r="C1041" s="31">
        <v>47.01</v>
      </c>
      <c r="D1041" s="11">
        <f t="shared" si="207"/>
        <v>6.4538127531850478</v>
      </c>
      <c r="E1041" s="2">
        <f t="shared" si="208"/>
        <v>-45.382262996941897</v>
      </c>
      <c r="F1041" s="2">
        <f t="shared" si="209"/>
        <v>-47.920489296636084</v>
      </c>
    </row>
    <row r="1042" spans="1:7" x14ac:dyDescent="0.25">
      <c r="A1042" s="18">
        <v>41258.214359628182</v>
      </c>
      <c r="B1042" s="31">
        <v>44.64</v>
      </c>
      <c r="C1042" s="31">
        <v>47.09</v>
      </c>
      <c r="D1042" s="11">
        <f t="shared" si="207"/>
        <v>6.4607571976303007</v>
      </c>
      <c r="E1042" s="2">
        <f t="shared" si="208"/>
        <v>-45.504587155963307</v>
      </c>
      <c r="F1042" s="2">
        <f t="shared" si="209"/>
        <v>-48.002038735983696</v>
      </c>
      <c r="G1042" s="28">
        <f t="shared" ref="G1042" si="212">A1042</f>
        <v>41258.214359628182</v>
      </c>
    </row>
    <row r="1043" spans="1:7" hidden="1" x14ac:dyDescent="0.25">
      <c r="A1043" s="18">
        <v>41258.221304072627</v>
      </c>
      <c r="B1043" s="31">
        <v>44.7</v>
      </c>
      <c r="C1043" s="31">
        <v>47.15</v>
      </c>
      <c r="D1043" s="11">
        <f t="shared" si="207"/>
        <v>6.4677016420755535</v>
      </c>
      <c r="E1043" s="2">
        <f t="shared" si="208"/>
        <v>-45.565749235474009</v>
      </c>
      <c r="F1043" s="2">
        <f t="shared" si="209"/>
        <v>-48.06320081549439</v>
      </c>
    </row>
    <row r="1044" spans="1:7" hidden="1" x14ac:dyDescent="0.25">
      <c r="A1044" s="18">
        <v>41258.228248517073</v>
      </c>
      <c r="B1044" s="31">
        <v>44.73</v>
      </c>
      <c r="C1044" s="31">
        <v>47.18</v>
      </c>
      <c r="D1044" s="11">
        <f t="shared" si="207"/>
        <v>6.4746460865208064</v>
      </c>
      <c r="E1044" s="2">
        <f t="shared" si="208"/>
        <v>-45.596330275229356</v>
      </c>
      <c r="F1044" s="2">
        <f t="shared" si="209"/>
        <v>-48.093781855249745</v>
      </c>
    </row>
    <row r="1045" spans="1:7" hidden="1" x14ac:dyDescent="0.25">
      <c r="A1045" s="18">
        <v>41258.235192961518</v>
      </c>
      <c r="B1045" s="31">
        <v>44.8</v>
      </c>
      <c r="C1045" s="31">
        <v>47.27</v>
      </c>
      <c r="D1045" s="11">
        <f t="shared" si="207"/>
        <v>6.4815905309660593</v>
      </c>
      <c r="E1045" s="2">
        <f t="shared" si="208"/>
        <v>-45.667686034658509</v>
      </c>
      <c r="F1045" s="2">
        <f t="shared" si="209"/>
        <v>-48.185524974515808</v>
      </c>
    </row>
    <row r="1046" spans="1:7" hidden="1" x14ac:dyDescent="0.25">
      <c r="A1046" s="18">
        <v>41258.242137405963</v>
      </c>
      <c r="B1046" s="31">
        <v>44.86</v>
      </c>
      <c r="C1046" s="31">
        <v>47.31</v>
      </c>
      <c r="D1046" s="11">
        <f t="shared" si="207"/>
        <v>6.4885349754113122</v>
      </c>
      <c r="E1046" s="2">
        <f t="shared" si="208"/>
        <v>-45.728848114169217</v>
      </c>
      <c r="F1046" s="2">
        <f t="shared" si="209"/>
        <v>-48.226299694189606</v>
      </c>
    </row>
    <row r="1047" spans="1:7" hidden="1" x14ac:dyDescent="0.25">
      <c r="A1047" s="18">
        <v>41258.249081850408</v>
      </c>
      <c r="B1047" s="31">
        <v>44.94</v>
      </c>
      <c r="C1047" s="31">
        <v>47.34</v>
      </c>
      <c r="D1047" s="11">
        <f t="shared" si="207"/>
        <v>6.4954794198565651</v>
      </c>
      <c r="E1047" s="2">
        <f t="shared" si="208"/>
        <v>-45.810397553516815</v>
      </c>
      <c r="F1047" s="2">
        <f t="shared" si="209"/>
        <v>-48.256880733944961</v>
      </c>
    </row>
    <row r="1048" spans="1:7" x14ac:dyDescent="0.25">
      <c r="A1048" s="18">
        <v>41258.256026294854</v>
      </c>
      <c r="B1048" s="31">
        <v>44.98</v>
      </c>
      <c r="C1048" s="31">
        <v>47.44</v>
      </c>
      <c r="D1048" s="11">
        <f t="shared" si="207"/>
        <v>6.502423864301818</v>
      </c>
      <c r="E1048" s="2">
        <f t="shared" si="208"/>
        <v>-45.85117227319062</v>
      </c>
      <c r="F1048" s="2">
        <f t="shared" si="209"/>
        <v>-48.358817533129461</v>
      </c>
      <c r="G1048" s="28">
        <f t="shared" ref="G1048" si="213">A1048</f>
        <v>41258.256026294854</v>
      </c>
    </row>
    <row r="1049" spans="1:7" hidden="1" x14ac:dyDescent="0.25">
      <c r="A1049" s="18">
        <v>41258.262970739292</v>
      </c>
      <c r="B1049" s="31">
        <v>45.06</v>
      </c>
      <c r="C1049" s="31">
        <v>47.51</v>
      </c>
      <c r="D1049" s="11">
        <f t="shared" si="207"/>
        <v>6.5093683087397949</v>
      </c>
      <c r="E1049" s="2">
        <f t="shared" si="208"/>
        <v>-45.932721712538232</v>
      </c>
      <c r="F1049" s="2">
        <f t="shared" si="209"/>
        <v>-48.430173292558614</v>
      </c>
    </row>
    <row r="1050" spans="1:7" hidden="1" x14ac:dyDescent="0.25">
      <c r="A1050" s="18">
        <v>41258.269915183737</v>
      </c>
      <c r="B1050" s="31">
        <v>45.11</v>
      </c>
      <c r="C1050" s="31">
        <v>47.57</v>
      </c>
      <c r="D1050" s="11">
        <f t="shared" si="207"/>
        <v>6.5163127531850478</v>
      </c>
      <c r="E1050" s="2">
        <f t="shared" si="208"/>
        <v>-45.983690112130482</v>
      </c>
      <c r="F1050" s="2">
        <f t="shared" si="209"/>
        <v>-48.491335372069315</v>
      </c>
    </row>
    <row r="1051" spans="1:7" hidden="1" x14ac:dyDescent="0.25">
      <c r="A1051" s="18">
        <v>41258.276859628182</v>
      </c>
      <c r="B1051" s="31">
        <v>45.17</v>
      </c>
      <c r="C1051" s="31">
        <v>47.63</v>
      </c>
      <c r="D1051" s="11">
        <f t="shared" si="207"/>
        <v>6.5232571976303007</v>
      </c>
      <c r="E1051" s="2">
        <f t="shared" si="208"/>
        <v>-46.044852191641183</v>
      </c>
      <c r="F1051" s="2">
        <f t="shared" si="209"/>
        <v>-48.552497451580024</v>
      </c>
    </row>
    <row r="1052" spans="1:7" hidden="1" x14ac:dyDescent="0.25">
      <c r="A1052" s="18">
        <v>41258.283804072627</v>
      </c>
      <c r="B1052" s="31">
        <v>45.24</v>
      </c>
      <c r="C1052" s="31">
        <v>47.7</v>
      </c>
      <c r="D1052" s="11">
        <f t="shared" si="207"/>
        <v>6.5302016420755535</v>
      </c>
      <c r="E1052" s="2">
        <f t="shared" si="208"/>
        <v>-46.116207951070336</v>
      </c>
      <c r="F1052" s="2">
        <f t="shared" si="209"/>
        <v>-48.623853211009177</v>
      </c>
    </row>
    <row r="1053" spans="1:7" hidden="1" x14ac:dyDescent="0.25">
      <c r="A1053" s="18">
        <v>41258.290748517073</v>
      </c>
      <c r="B1053" s="31">
        <v>45.31</v>
      </c>
      <c r="C1053" s="31">
        <v>47.77</v>
      </c>
      <c r="D1053" s="11">
        <f t="shared" si="207"/>
        <v>6.5371460865208064</v>
      </c>
      <c r="E1053" s="2">
        <f t="shared" si="208"/>
        <v>-46.187563710499496</v>
      </c>
      <c r="F1053" s="2">
        <f t="shared" si="209"/>
        <v>-48.69520897043833</v>
      </c>
    </row>
    <row r="1054" spans="1:7" x14ac:dyDescent="0.25">
      <c r="A1054" s="18">
        <v>41258.297692961518</v>
      </c>
      <c r="B1054" s="31">
        <v>45.39</v>
      </c>
      <c r="C1054" s="31">
        <v>47.8</v>
      </c>
      <c r="D1054" s="11">
        <f t="shared" si="207"/>
        <v>6.5440905309660593</v>
      </c>
      <c r="E1054" s="2">
        <f t="shared" si="208"/>
        <v>-46.269113149847094</v>
      </c>
      <c r="F1054" s="2">
        <f t="shared" si="209"/>
        <v>-48.725790010193677</v>
      </c>
      <c r="G1054" s="28">
        <f t="shared" ref="G1054" si="214">A1054</f>
        <v>41258.297692961518</v>
      </c>
    </row>
    <row r="1055" spans="1:7" hidden="1" x14ac:dyDescent="0.25">
      <c r="A1055" s="18">
        <v>41258.304637405963</v>
      </c>
      <c r="B1055" s="31">
        <v>45.39</v>
      </c>
      <c r="C1055" s="31">
        <v>47.86</v>
      </c>
      <c r="D1055" s="11">
        <f t="shared" si="207"/>
        <v>6.5510349754113122</v>
      </c>
      <c r="E1055" s="2">
        <f t="shared" si="208"/>
        <v>-46.269113149847094</v>
      </c>
      <c r="F1055" s="2">
        <f t="shared" si="209"/>
        <v>-48.786952089704386</v>
      </c>
    </row>
    <row r="1056" spans="1:7" hidden="1" x14ac:dyDescent="0.25">
      <c r="A1056" s="18">
        <v>41258.311581850408</v>
      </c>
      <c r="B1056" s="31">
        <v>45.47</v>
      </c>
      <c r="C1056" s="31">
        <v>47.91</v>
      </c>
      <c r="D1056" s="11">
        <f t="shared" si="207"/>
        <v>6.5579794198565651</v>
      </c>
      <c r="E1056" s="2">
        <f t="shared" si="208"/>
        <v>-46.350662589194698</v>
      </c>
      <c r="F1056" s="2">
        <f t="shared" si="209"/>
        <v>-48.837920489296636</v>
      </c>
    </row>
    <row r="1057" spans="1:7" hidden="1" x14ac:dyDescent="0.25">
      <c r="A1057" s="18">
        <v>41258.318526294854</v>
      </c>
      <c r="B1057" s="31">
        <v>45.52</v>
      </c>
      <c r="C1057" s="31">
        <v>47.99</v>
      </c>
      <c r="D1057" s="11">
        <f t="shared" si="207"/>
        <v>6.564923864301818</v>
      </c>
      <c r="E1057" s="2">
        <f t="shared" si="208"/>
        <v>-46.401630988786955</v>
      </c>
      <c r="F1057" s="2">
        <f t="shared" si="209"/>
        <v>-48.91946992864424</v>
      </c>
    </row>
    <row r="1058" spans="1:7" hidden="1" x14ac:dyDescent="0.25">
      <c r="A1058" s="18">
        <v>41258.325470739292</v>
      </c>
      <c r="B1058" s="31">
        <v>45.6</v>
      </c>
      <c r="C1058" s="31">
        <v>48.05</v>
      </c>
      <c r="D1058" s="11">
        <f t="shared" si="207"/>
        <v>6.5718683087397949</v>
      </c>
      <c r="E1058" s="2">
        <f t="shared" si="208"/>
        <v>-46.48318042813456</v>
      </c>
      <c r="F1058" s="2">
        <f t="shared" si="209"/>
        <v>-48.980632008154942</v>
      </c>
    </row>
    <row r="1059" spans="1:7" hidden="1" x14ac:dyDescent="0.25">
      <c r="A1059" s="18">
        <v>41258.332415183737</v>
      </c>
      <c r="B1059" s="31">
        <v>45.65</v>
      </c>
      <c r="C1059" s="31">
        <v>48.11</v>
      </c>
      <c r="D1059" s="11">
        <f t="shared" si="207"/>
        <v>6.5788127531850478</v>
      </c>
      <c r="E1059" s="2">
        <f t="shared" si="208"/>
        <v>-46.53414882772681</v>
      </c>
      <c r="F1059" s="2">
        <f t="shared" si="209"/>
        <v>-49.04179408766565</v>
      </c>
    </row>
    <row r="1060" spans="1:7" x14ac:dyDescent="0.25">
      <c r="A1060" s="18">
        <v>41258.339359628182</v>
      </c>
      <c r="B1060" s="31">
        <v>45.71</v>
      </c>
      <c r="C1060" s="31">
        <v>48.17</v>
      </c>
      <c r="D1060" s="11">
        <f t="shared" si="207"/>
        <v>6.5857571976303007</v>
      </c>
      <c r="E1060" s="2">
        <f t="shared" si="208"/>
        <v>-46.595310907237511</v>
      </c>
      <c r="F1060" s="2">
        <f t="shared" si="209"/>
        <v>-49.102956167176352</v>
      </c>
      <c r="G1060" s="28">
        <f t="shared" ref="G1060" si="215">A1060</f>
        <v>41258.339359628182</v>
      </c>
    </row>
    <row r="1061" spans="1:7" hidden="1" x14ac:dyDescent="0.25">
      <c r="A1061" s="18">
        <v>41258.346304072627</v>
      </c>
      <c r="B1061" s="31">
        <v>45.75</v>
      </c>
      <c r="C1061" s="31">
        <v>48.21</v>
      </c>
      <c r="D1061" s="11">
        <f t="shared" si="207"/>
        <v>6.5927016420755535</v>
      </c>
      <c r="E1061" s="2">
        <f t="shared" si="208"/>
        <v>-46.636085626911317</v>
      </c>
      <c r="F1061" s="2">
        <f t="shared" si="209"/>
        <v>-49.143730886850157</v>
      </c>
    </row>
    <row r="1062" spans="1:7" hidden="1" x14ac:dyDescent="0.25">
      <c r="A1062" s="18">
        <v>41258.353248517073</v>
      </c>
      <c r="B1062" s="31">
        <v>45.8</v>
      </c>
      <c r="C1062" s="31">
        <v>48.26</v>
      </c>
      <c r="D1062" s="11">
        <f t="shared" si="207"/>
        <v>6.5996460865208064</v>
      </c>
      <c r="E1062" s="2">
        <f t="shared" si="208"/>
        <v>-46.687054026503567</v>
      </c>
      <c r="F1062" s="2">
        <f t="shared" si="209"/>
        <v>-49.194699286442408</v>
      </c>
    </row>
    <row r="1063" spans="1:7" hidden="1" x14ac:dyDescent="0.25">
      <c r="A1063" s="18">
        <v>41258.360192961518</v>
      </c>
      <c r="B1063" s="31">
        <v>45.87</v>
      </c>
      <c r="C1063" s="31">
        <v>48.33</v>
      </c>
      <c r="D1063" s="11">
        <f t="shared" si="207"/>
        <v>6.6065905309660593</v>
      </c>
      <c r="E1063" s="2">
        <f t="shared" si="208"/>
        <v>-46.75840978593272</v>
      </c>
      <c r="F1063" s="2">
        <f t="shared" si="209"/>
        <v>-49.26605504587156</v>
      </c>
    </row>
    <row r="1064" spans="1:7" hidden="1" x14ac:dyDescent="0.25">
      <c r="A1064" s="18">
        <v>41258.367137405963</v>
      </c>
      <c r="B1064" s="31">
        <v>45.92</v>
      </c>
      <c r="C1064" s="31">
        <v>48.39</v>
      </c>
      <c r="D1064" s="11">
        <f t="shared" si="207"/>
        <v>6.6135349754113122</v>
      </c>
      <c r="E1064" s="2">
        <f t="shared" si="208"/>
        <v>-46.809378185524977</v>
      </c>
      <c r="F1064" s="2">
        <f t="shared" si="209"/>
        <v>-49.327217125382262</v>
      </c>
    </row>
    <row r="1065" spans="1:7" hidden="1" x14ac:dyDescent="0.25">
      <c r="A1065" s="18">
        <v>41258.374081850408</v>
      </c>
      <c r="B1065" s="31">
        <v>45.96</v>
      </c>
      <c r="C1065" s="31">
        <v>48.42</v>
      </c>
      <c r="D1065" s="11">
        <f t="shared" si="207"/>
        <v>6.6204794198565651</v>
      </c>
      <c r="E1065" s="2">
        <f t="shared" si="208"/>
        <v>-46.850152905198776</v>
      </c>
      <c r="F1065" s="2">
        <f t="shared" si="209"/>
        <v>-49.357798165137616</v>
      </c>
    </row>
    <row r="1066" spans="1:7" x14ac:dyDescent="0.25">
      <c r="A1066" s="18">
        <v>41258.381026294854</v>
      </c>
      <c r="B1066" s="31">
        <v>46.02</v>
      </c>
      <c r="C1066" s="31">
        <v>48.49</v>
      </c>
      <c r="D1066" s="11">
        <f t="shared" si="207"/>
        <v>6.627423864301818</v>
      </c>
      <c r="E1066" s="2">
        <f t="shared" si="208"/>
        <v>-46.911314984709485</v>
      </c>
      <c r="F1066" s="2">
        <f t="shared" si="209"/>
        <v>-49.429153924566769</v>
      </c>
      <c r="G1066" s="28">
        <f t="shared" ref="G1066" si="216">A1066</f>
        <v>41258.381026294854</v>
      </c>
    </row>
    <row r="1067" spans="1:7" hidden="1" x14ac:dyDescent="0.25">
      <c r="A1067" s="18">
        <v>41258.387970739292</v>
      </c>
      <c r="B1067" s="31">
        <v>46.1</v>
      </c>
      <c r="C1067" s="31">
        <v>48.56</v>
      </c>
      <c r="D1067" s="11">
        <f t="shared" si="207"/>
        <v>6.6343683087397949</v>
      </c>
      <c r="E1067" s="2">
        <f t="shared" si="208"/>
        <v>-46.992864424057089</v>
      </c>
      <c r="F1067" s="2">
        <f t="shared" si="209"/>
        <v>-49.500509683995922</v>
      </c>
    </row>
    <row r="1068" spans="1:7" hidden="1" x14ac:dyDescent="0.25">
      <c r="A1068" s="18">
        <v>41258.394915183737</v>
      </c>
      <c r="B1068" s="31">
        <v>46.16</v>
      </c>
      <c r="C1068" s="31">
        <v>48.62</v>
      </c>
      <c r="D1068" s="11">
        <f t="shared" si="207"/>
        <v>6.6413127531850478</v>
      </c>
      <c r="E1068" s="2">
        <f t="shared" si="208"/>
        <v>-47.054026503567783</v>
      </c>
      <c r="F1068" s="2">
        <f t="shared" si="209"/>
        <v>-49.561671763506624</v>
      </c>
    </row>
    <row r="1069" spans="1:7" hidden="1" x14ac:dyDescent="0.25">
      <c r="A1069" s="18">
        <v>41258.401859628182</v>
      </c>
      <c r="B1069" s="31">
        <v>46.23</v>
      </c>
      <c r="C1069" s="31">
        <v>48.69</v>
      </c>
      <c r="D1069" s="11">
        <f t="shared" si="207"/>
        <v>6.6482571976303007</v>
      </c>
      <c r="E1069" s="2">
        <f t="shared" si="208"/>
        <v>-47.125382262996936</v>
      </c>
      <c r="F1069" s="2">
        <f t="shared" si="209"/>
        <v>-49.633027522935777</v>
      </c>
    </row>
    <row r="1070" spans="1:7" hidden="1" x14ac:dyDescent="0.25">
      <c r="A1070" s="18">
        <v>41258.408804072627</v>
      </c>
      <c r="B1070" s="31">
        <v>46.3</v>
      </c>
      <c r="C1070" s="31">
        <v>48.76</v>
      </c>
      <c r="D1070" s="11">
        <f t="shared" si="207"/>
        <v>6.6552016420755535</v>
      </c>
      <c r="E1070" s="2">
        <f t="shared" si="208"/>
        <v>-47.196738022426096</v>
      </c>
      <c r="F1070" s="2">
        <f t="shared" si="209"/>
        <v>-49.70438328236493</v>
      </c>
    </row>
    <row r="1071" spans="1:7" hidden="1" x14ac:dyDescent="0.25">
      <c r="A1071" s="18">
        <v>41258.415748517073</v>
      </c>
      <c r="B1071" s="31">
        <v>46.36</v>
      </c>
      <c r="C1071" s="31">
        <v>48.82</v>
      </c>
      <c r="D1071" s="11">
        <f t="shared" si="207"/>
        <v>6.6621460865208064</v>
      </c>
      <c r="E1071" s="2">
        <f t="shared" si="208"/>
        <v>-47.257900101936798</v>
      </c>
      <c r="F1071" s="2">
        <f t="shared" si="209"/>
        <v>-49.765545361875638</v>
      </c>
    </row>
    <row r="1072" spans="1:7" x14ac:dyDescent="0.25">
      <c r="A1072" s="18">
        <v>41258.422692961518</v>
      </c>
      <c r="B1072" s="31">
        <v>46.42</v>
      </c>
      <c r="C1072" s="31">
        <v>48.88</v>
      </c>
      <c r="D1072" s="11">
        <f t="shared" si="207"/>
        <v>6.6690905309660593</v>
      </c>
      <c r="E1072" s="2">
        <f t="shared" si="208"/>
        <v>-47.319062181447507</v>
      </c>
      <c r="F1072" s="2">
        <f t="shared" si="209"/>
        <v>-49.826707441386347</v>
      </c>
      <c r="G1072" s="28">
        <f t="shared" ref="G1072" si="217">A1072</f>
        <v>41258.422692961518</v>
      </c>
    </row>
    <row r="1073" spans="1:7" hidden="1" x14ac:dyDescent="0.25">
      <c r="A1073" s="18">
        <v>41258.429637405963</v>
      </c>
      <c r="B1073" s="31">
        <v>46.48</v>
      </c>
      <c r="C1073" s="31">
        <v>48.93</v>
      </c>
      <c r="D1073" s="11">
        <f t="shared" si="207"/>
        <v>6.6760349754113122</v>
      </c>
      <c r="E1073" s="2">
        <f t="shared" si="208"/>
        <v>-47.380224260958201</v>
      </c>
      <c r="F1073" s="2">
        <f t="shared" si="209"/>
        <v>-49.877675840978597</v>
      </c>
    </row>
    <row r="1074" spans="1:7" hidden="1" x14ac:dyDescent="0.25">
      <c r="A1074" s="18">
        <v>41258.436581850408</v>
      </c>
      <c r="B1074" s="31">
        <v>46.52</v>
      </c>
      <c r="C1074" s="31">
        <v>48.98</v>
      </c>
      <c r="D1074" s="11">
        <f t="shared" si="207"/>
        <v>6.6829794198565651</v>
      </c>
      <c r="E1074" s="2">
        <f t="shared" si="208"/>
        <v>-47.420998980632014</v>
      </c>
      <c r="F1074" s="2">
        <f t="shared" si="209"/>
        <v>-49.928644240570847</v>
      </c>
    </row>
    <row r="1075" spans="1:7" hidden="1" x14ac:dyDescent="0.25">
      <c r="A1075" s="18">
        <v>41258.443526294854</v>
      </c>
      <c r="B1075" s="31">
        <v>46.6</v>
      </c>
      <c r="C1075" s="31">
        <v>49.02</v>
      </c>
      <c r="D1075" s="11">
        <f t="shared" si="207"/>
        <v>6.689923864301818</v>
      </c>
      <c r="E1075" s="2">
        <f t="shared" si="208"/>
        <v>-47.502548419979618</v>
      </c>
      <c r="F1075" s="2">
        <f t="shared" si="209"/>
        <v>-49.969418960244653</v>
      </c>
    </row>
    <row r="1076" spans="1:7" hidden="1" x14ac:dyDescent="0.25">
      <c r="A1076" s="18">
        <v>41258.450470739292</v>
      </c>
      <c r="B1076" s="31">
        <v>46.64</v>
      </c>
      <c r="C1076" s="31">
        <v>49.11</v>
      </c>
      <c r="D1076" s="11">
        <f t="shared" si="207"/>
        <v>6.6968683087397949</v>
      </c>
      <c r="E1076" s="2">
        <f t="shared" si="208"/>
        <v>-47.543323139653417</v>
      </c>
      <c r="F1076" s="2">
        <f t="shared" si="209"/>
        <v>-50.061162079510702</v>
      </c>
    </row>
    <row r="1077" spans="1:7" hidden="1" x14ac:dyDescent="0.25">
      <c r="A1077" s="18">
        <v>41258.457415183737</v>
      </c>
      <c r="B1077" s="31">
        <v>46.72</v>
      </c>
      <c r="C1077" s="31">
        <v>49.19</v>
      </c>
      <c r="D1077" s="11">
        <f t="shared" si="207"/>
        <v>6.7038127531850478</v>
      </c>
      <c r="E1077" s="2">
        <f t="shared" si="208"/>
        <v>-47.624872579001021</v>
      </c>
      <c r="F1077" s="2">
        <f t="shared" si="209"/>
        <v>-50.142711518858306</v>
      </c>
    </row>
    <row r="1078" spans="1:7" x14ac:dyDescent="0.25">
      <c r="A1078" s="18">
        <v>41258.464359628182</v>
      </c>
      <c r="B1078" s="31">
        <v>46.78</v>
      </c>
      <c r="C1078" s="31">
        <v>49.24</v>
      </c>
      <c r="D1078" s="11">
        <f t="shared" si="207"/>
        <v>6.7107571976303007</v>
      </c>
      <c r="E1078" s="2">
        <f t="shared" si="208"/>
        <v>-47.686034658511723</v>
      </c>
      <c r="F1078" s="2">
        <f t="shared" si="209"/>
        <v>-50.193679918450563</v>
      </c>
      <c r="G1078" s="28">
        <f t="shared" ref="G1078" si="218">A1078</f>
        <v>41258.464359628182</v>
      </c>
    </row>
    <row r="1079" spans="1:7" hidden="1" x14ac:dyDescent="0.25">
      <c r="A1079" s="18">
        <v>41258.471304072627</v>
      </c>
      <c r="B1079" s="31">
        <v>46.85</v>
      </c>
      <c r="C1079" s="31">
        <v>49.27</v>
      </c>
      <c r="D1079" s="11">
        <f t="shared" si="207"/>
        <v>6.7177016420755535</v>
      </c>
      <c r="E1079" s="2">
        <f t="shared" si="208"/>
        <v>-47.757390417940876</v>
      </c>
      <c r="F1079" s="2">
        <f t="shared" si="209"/>
        <v>-50.224260958205917</v>
      </c>
    </row>
    <row r="1080" spans="1:7" hidden="1" x14ac:dyDescent="0.25">
      <c r="A1080" s="18">
        <v>41258.478248517073</v>
      </c>
      <c r="B1080" s="31">
        <v>46.89</v>
      </c>
      <c r="C1080" s="31">
        <v>49.37</v>
      </c>
      <c r="D1080" s="11">
        <f t="shared" si="207"/>
        <v>6.7246460865208064</v>
      </c>
      <c r="E1080" s="2">
        <f t="shared" si="208"/>
        <v>-47.798165137614681</v>
      </c>
      <c r="F1080" s="2">
        <f t="shared" si="209"/>
        <v>-50.326197757390418</v>
      </c>
    </row>
    <row r="1081" spans="1:7" hidden="1" x14ac:dyDescent="0.25">
      <c r="A1081" s="18">
        <v>41258.485192961518</v>
      </c>
      <c r="B1081" s="31">
        <v>46.96</v>
      </c>
      <c r="C1081" s="31">
        <v>49.42</v>
      </c>
      <c r="D1081" s="11">
        <f t="shared" si="207"/>
        <v>6.7315905309660593</v>
      </c>
      <c r="E1081" s="2">
        <f t="shared" si="208"/>
        <v>-47.869520897043834</v>
      </c>
      <c r="F1081" s="2">
        <f t="shared" si="209"/>
        <v>-50.377166156982675</v>
      </c>
    </row>
    <row r="1082" spans="1:7" hidden="1" x14ac:dyDescent="0.25">
      <c r="A1082" s="18">
        <v>41258.492137405963</v>
      </c>
      <c r="B1082" s="31">
        <v>46.78</v>
      </c>
      <c r="C1082" s="31">
        <v>49.25</v>
      </c>
      <c r="D1082" s="11">
        <f t="shared" si="207"/>
        <v>6.7385349754113122</v>
      </c>
      <c r="E1082" s="2">
        <f t="shared" si="208"/>
        <v>-47.686034658511723</v>
      </c>
      <c r="F1082" s="2">
        <f t="shared" si="209"/>
        <v>-50.203873598369015</v>
      </c>
    </row>
    <row r="1083" spans="1:7" hidden="1" x14ac:dyDescent="0.25">
      <c r="A1083" s="18">
        <v>41258.499081850408</v>
      </c>
      <c r="B1083" s="31">
        <v>46.97</v>
      </c>
      <c r="C1083" s="31">
        <v>49.43</v>
      </c>
      <c r="D1083" s="11">
        <f t="shared" si="207"/>
        <v>6.7454794198565651</v>
      </c>
      <c r="E1083" s="2">
        <f t="shared" si="208"/>
        <v>-47.879714576962286</v>
      </c>
      <c r="F1083" s="2">
        <f t="shared" si="209"/>
        <v>-50.387359836901119</v>
      </c>
    </row>
    <row r="1084" spans="1:7" x14ac:dyDescent="0.25">
      <c r="A1084" s="18">
        <v>41258.506026294854</v>
      </c>
      <c r="B1084" s="31">
        <v>47.04</v>
      </c>
      <c r="C1084" s="31">
        <v>49.51</v>
      </c>
      <c r="D1084" s="11">
        <f t="shared" si="207"/>
        <v>6.752423864301818</v>
      </c>
      <c r="E1084" s="2">
        <f t="shared" si="208"/>
        <v>-47.951070336391439</v>
      </c>
      <c r="F1084" s="2">
        <f t="shared" si="209"/>
        <v>-50.468909276248723</v>
      </c>
      <c r="G1084" s="28">
        <f t="shared" ref="G1084" si="219">A1084</f>
        <v>41258.506026294854</v>
      </c>
    </row>
    <row r="1085" spans="1:7" hidden="1" x14ac:dyDescent="0.25">
      <c r="A1085" s="18">
        <v>41258.512970739292</v>
      </c>
      <c r="B1085" s="31">
        <v>47.12</v>
      </c>
      <c r="C1085" s="31">
        <v>49.59</v>
      </c>
      <c r="D1085" s="11">
        <f t="shared" si="207"/>
        <v>6.7593683087397949</v>
      </c>
      <c r="E1085" s="2">
        <f t="shared" si="208"/>
        <v>-48.032619775739043</v>
      </c>
      <c r="F1085" s="2">
        <f t="shared" si="209"/>
        <v>-50.550458715596335</v>
      </c>
    </row>
    <row r="1086" spans="1:7" hidden="1" x14ac:dyDescent="0.25">
      <c r="A1086" s="18">
        <v>41258.519915183737</v>
      </c>
      <c r="B1086" s="31">
        <v>47.2</v>
      </c>
      <c r="C1086" s="31">
        <v>49.66</v>
      </c>
      <c r="D1086" s="11">
        <f t="shared" si="207"/>
        <v>6.7663127531850478</v>
      </c>
      <c r="E1086" s="2">
        <f t="shared" si="208"/>
        <v>-48.114169215086648</v>
      </c>
      <c r="F1086" s="2">
        <f t="shared" si="209"/>
        <v>-50.621814475025481</v>
      </c>
    </row>
    <row r="1087" spans="1:7" hidden="1" x14ac:dyDescent="0.25">
      <c r="A1087" s="18">
        <v>41258.526859628182</v>
      </c>
      <c r="B1087" s="31">
        <v>47.25</v>
      </c>
      <c r="C1087" s="31">
        <v>49.72</v>
      </c>
      <c r="D1087" s="11">
        <f t="shared" si="207"/>
        <v>6.7732571976303007</v>
      </c>
      <c r="E1087" s="2">
        <f t="shared" si="208"/>
        <v>-48.165137614678898</v>
      </c>
      <c r="F1087" s="2">
        <f t="shared" si="209"/>
        <v>-50.682976554536189</v>
      </c>
    </row>
    <row r="1088" spans="1:7" hidden="1" x14ac:dyDescent="0.25">
      <c r="A1088" s="18">
        <v>41258.533804072627</v>
      </c>
      <c r="B1088" s="31">
        <v>47.27</v>
      </c>
      <c r="C1088" s="31">
        <v>49.77</v>
      </c>
      <c r="D1088" s="11">
        <f t="shared" si="207"/>
        <v>6.7802016420755535</v>
      </c>
      <c r="E1088" s="2">
        <f t="shared" si="208"/>
        <v>-48.185524974515808</v>
      </c>
      <c r="F1088" s="2">
        <f t="shared" si="209"/>
        <v>-50.733944954128447</v>
      </c>
    </row>
    <row r="1089" spans="1:7" hidden="1" x14ac:dyDescent="0.25">
      <c r="A1089" s="18">
        <v>41258.540748517073</v>
      </c>
      <c r="B1089" s="31">
        <v>47.37</v>
      </c>
      <c r="C1089" s="31">
        <v>49.79</v>
      </c>
      <c r="D1089" s="11">
        <f t="shared" si="207"/>
        <v>6.7871460865208064</v>
      </c>
      <c r="E1089" s="2">
        <f t="shared" si="208"/>
        <v>-48.287461773700301</v>
      </c>
      <c r="F1089" s="2">
        <f t="shared" si="209"/>
        <v>-50.754332313965342</v>
      </c>
    </row>
    <row r="1090" spans="1:7" x14ac:dyDescent="0.25">
      <c r="A1090" s="18">
        <v>41258.547692961518</v>
      </c>
      <c r="B1090" s="31">
        <v>47.41</v>
      </c>
      <c r="C1090" s="31">
        <v>49.89</v>
      </c>
      <c r="D1090" s="11">
        <f t="shared" si="207"/>
        <v>6.7940905309660593</v>
      </c>
      <c r="E1090" s="2">
        <f t="shared" si="208"/>
        <v>-48.328236493374106</v>
      </c>
      <c r="F1090" s="2">
        <f t="shared" si="209"/>
        <v>-50.85626911314985</v>
      </c>
      <c r="G1090" s="28">
        <f t="shared" ref="G1090" si="220">A1090</f>
        <v>41258.547692961518</v>
      </c>
    </row>
    <row r="1091" spans="1:7" hidden="1" x14ac:dyDescent="0.25">
      <c r="A1091" s="18">
        <v>41258.554637405963</v>
      </c>
      <c r="B1091" s="31">
        <v>47.48</v>
      </c>
      <c r="C1091" s="31">
        <v>49.95</v>
      </c>
      <c r="D1091" s="11">
        <f t="shared" ref="D1091:D1154" si="221">A1091-$H$2</f>
        <v>6.8010349754113122</v>
      </c>
      <c r="E1091" s="2">
        <f t="shared" ref="E1091:E1154" si="222">B1091/-0.981</f>
        <v>-48.399592252803259</v>
      </c>
      <c r="F1091" s="2">
        <f t="shared" ref="F1091:F1154" si="223">C1091/-0.981</f>
        <v>-50.917431192660551</v>
      </c>
    </row>
    <row r="1092" spans="1:7" hidden="1" x14ac:dyDescent="0.25">
      <c r="A1092" s="18">
        <v>41258.561581850408</v>
      </c>
      <c r="B1092" s="31">
        <v>47.55</v>
      </c>
      <c r="C1092" s="31">
        <v>50.01</v>
      </c>
      <c r="D1092" s="11">
        <f t="shared" si="221"/>
        <v>6.8079794198565651</v>
      </c>
      <c r="E1092" s="2">
        <f t="shared" si="222"/>
        <v>-48.470948012232412</v>
      </c>
      <c r="F1092" s="2">
        <f t="shared" si="223"/>
        <v>-50.978593272171253</v>
      </c>
    </row>
    <row r="1093" spans="1:7" hidden="1" x14ac:dyDescent="0.25">
      <c r="A1093" s="18">
        <v>41258.568526294854</v>
      </c>
      <c r="B1093" s="31">
        <v>47.62</v>
      </c>
      <c r="C1093" s="31">
        <v>50.07</v>
      </c>
      <c r="D1093" s="11">
        <f t="shared" si="221"/>
        <v>6.814923864301818</v>
      </c>
      <c r="E1093" s="2">
        <f t="shared" si="222"/>
        <v>-48.542303771661565</v>
      </c>
      <c r="F1093" s="2">
        <f t="shared" si="223"/>
        <v>-51.039755351681961</v>
      </c>
    </row>
    <row r="1094" spans="1:7" hidden="1" x14ac:dyDescent="0.25">
      <c r="A1094" s="18">
        <v>41258.575470739292</v>
      </c>
      <c r="B1094" s="31">
        <v>47.68</v>
      </c>
      <c r="C1094" s="31">
        <v>50.13</v>
      </c>
      <c r="D1094" s="11">
        <f t="shared" si="221"/>
        <v>6.8218683087397949</v>
      </c>
      <c r="E1094" s="2">
        <f t="shared" si="222"/>
        <v>-48.603465851172274</v>
      </c>
      <c r="F1094" s="2">
        <f t="shared" si="223"/>
        <v>-51.100917431192663</v>
      </c>
    </row>
    <row r="1095" spans="1:7" hidden="1" x14ac:dyDescent="0.25">
      <c r="A1095" s="18">
        <v>41258.582415183737</v>
      </c>
      <c r="B1095" s="31">
        <v>47.76</v>
      </c>
      <c r="C1095" s="31">
        <v>50.22</v>
      </c>
      <c r="D1095" s="11">
        <f t="shared" si="221"/>
        <v>6.8288127531850478</v>
      </c>
      <c r="E1095" s="2">
        <f t="shared" si="222"/>
        <v>-48.685015290519878</v>
      </c>
      <c r="F1095" s="2">
        <f t="shared" si="223"/>
        <v>-51.192660550458719</v>
      </c>
    </row>
    <row r="1096" spans="1:7" x14ac:dyDescent="0.25">
      <c r="A1096" s="18">
        <v>41258.589359628182</v>
      </c>
      <c r="B1096" s="31">
        <v>47.81</v>
      </c>
      <c r="C1096" s="31">
        <v>50.28</v>
      </c>
      <c r="D1096" s="11">
        <f t="shared" si="221"/>
        <v>6.8357571976303007</v>
      </c>
      <c r="E1096" s="2">
        <f t="shared" si="222"/>
        <v>-48.735983690112135</v>
      </c>
      <c r="F1096" s="2">
        <f t="shared" si="223"/>
        <v>-51.25382262996942</v>
      </c>
      <c r="G1096" s="28">
        <f t="shared" ref="G1096" si="224">A1096</f>
        <v>41258.589359628182</v>
      </c>
    </row>
    <row r="1097" spans="1:7" hidden="1" x14ac:dyDescent="0.25">
      <c r="A1097" s="18">
        <v>41258.596304072627</v>
      </c>
      <c r="B1097" s="31">
        <v>47.89</v>
      </c>
      <c r="C1097" s="31">
        <v>50.35</v>
      </c>
      <c r="D1097" s="11">
        <f t="shared" si="221"/>
        <v>6.8427016420755535</v>
      </c>
      <c r="E1097" s="2">
        <f t="shared" si="222"/>
        <v>-48.81753312945974</v>
      </c>
      <c r="F1097" s="2">
        <f t="shared" si="223"/>
        <v>-51.325178389398573</v>
      </c>
    </row>
    <row r="1098" spans="1:7" hidden="1" x14ac:dyDescent="0.25">
      <c r="A1098" s="18">
        <v>41258.603248517073</v>
      </c>
      <c r="B1098" s="31">
        <v>47.94</v>
      </c>
      <c r="C1098" s="31">
        <v>50.4</v>
      </c>
      <c r="D1098" s="11">
        <f t="shared" si="221"/>
        <v>6.8496460865208064</v>
      </c>
      <c r="E1098" s="2">
        <f t="shared" si="222"/>
        <v>-48.868501529051983</v>
      </c>
      <c r="F1098" s="2">
        <f t="shared" si="223"/>
        <v>-51.376146788990823</v>
      </c>
    </row>
    <row r="1099" spans="1:7" hidden="1" x14ac:dyDescent="0.25">
      <c r="A1099" s="18">
        <v>41258.610192961518</v>
      </c>
      <c r="B1099" s="31">
        <v>48.02</v>
      </c>
      <c r="C1099" s="31">
        <v>50.48</v>
      </c>
      <c r="D1099" s="11">
        <f t="shared" si="221"/>
        <v>6.8565905309660593</v>
      </c>
      <c r="E1099" s="2">
        <f t="shared" si="222"/>
        <v>-48.950050968399594</v>
      </c>
      <c r="F1099" s="2">
        <f t="shared" si="223"/>
        <v>-51.457696228338428</v>
      </c>
    </row>
    <row r="1100" spans="1:7" hidden="1" x14ac:dyDescent="0.25">
      <c r="A1100" s="18">
        <v>41258.617137405963</v>
      </c>
      <c r="B1100" s="31">
        <v>48.06</v>
      </c>
      <c r="C1100" s="31">
        <v>50.54</v>
      </c>
      <c r="D1100" s="11">
        <f t="shared" si="221"/>
        <v>6.8635349754113122</v>
      </c>
      <c r="E1100" s="2">
        <f t="shared" si="222"/>
        <v>-48.9908256880734</v>
      </c>
      <c r="F1100" s="2">
        <f t="shared" si="223"/>
        <v>-51.518858307849136</v>
      </c>
    </row>
    <row r="1101" spans="1:7" hidden="1" x14ac:dyDescent="0.25">
      <c r="A1101" s="18">
        <v>41258.624081850408</v>
      </c>
      <c r="B1101" s="31">
        <v>48.14</v>
      </c>
      <c r="C1101" s="31">
        <v>50.56</v>
      </c>
      <c r="D1101" s="11">
        <f t="shared" si="221"/>
        <v>6.8704794198565651</v>
      </c>
      <c r="E1101" s="2">
        <f t="shared" si="222"/>
        <v>-49.072375127420997</v>
      </c>
      <c r="F1101" s="2">
        <f t="shared" si="223"/>
        <v>-51.539245667686039</v>
      </c>
    </row>
    <row r="1102" spans="1:7" x14ac:dyDescent="0.25">
      <c r="A1102" s="18">
        <v>41258.631026294854</v>
      </c>
      <c r="B1102" s="31">
        <v>48.19</v>
      </c>
      <c r="C1102" s="31">
        <v>50.65</v>
      </c>
      <c r="D1102" s="11">
        <f t="shared" si="221"/>
        <v>6.877423864301818</v>
      </c>
      <c r="E1102" s="2">
        <f t="shared" si="222"/>
        <v>-49.123343527013247</v>
      </c>
      <c r="F1102" s="2">
        <f t="shared" si="223"/>
        <v>-51.630988786952088</v>
      </c>
      <c r="G1102" s="28">
        <f t="shared" ref="G1102" si="225">A1102</f>
        <v>41258.631026294854</v>
      </c>
    </row>
    <row r="1103" spans="1:7" hidden="1" x14ac:dyDescent="0.25">
      <c r="A1103" s="18">
        <v>41258.637970739292</v>
      </c>
      <c r="B1103" s="31">
        <v>48.27</v>
      </c>
      <c r="C1103" s="31">
        <v>50.74</v>
      </c>
      <c r="D1103" s="11">
        <f t="shared" si="221"/>
        <v>6.8843683087397949</v>
      </c>
      <c r="E1103" s="2">
        <f t="shared" si="222"/>
        <v>-49.204892966360859</v>
      </c>
      <c r="F1103" s="2">
        <f t="shared" si="223"/>
        <v>-51.722731906218151</v>
      </c>
    </row>
    <row r="1104" spans="1:7" hidden="1" x14ac:dyDescent="0.25">
      <c r="A1104" s="18">
        <v>41258.644915183737</v>
      </c>
      <c r="B1104" s="31">
        <v>48.36</v>
      </c>
      <c r="C1104" s="31">
        <v>50.82</v>
      </c>
      <c r="D1104" s="11">
        <f t="shared" si="221"/>
        <v>6.8913127531850478</v>
      </c>
      <c r="E1104" s="2">
        <f t="shared" si="222"/>
        <v>-49.296636085626915</v>
      </c>
      <c r="F1104" s="2">
        <f t="shared" si="223"/>
        <v>-51.804281345565748</v>
      </c>
    </row>
    <row r="1105" spans="1:7" hidden="1" x14ac:dyDescent="0.25">
      <c r="A1105" s="18">
        <v>41258.651859628182</v>
      </c>
      <c r="B1105" s="31">
        <v>48.39</v>
      </c>
      <c r="C1105" s="31">
        <v>50.85</v>
      </c>
      <c r="D1105" s="11">
        <f t="shared" si="221"/>
        <v>6.8982571976303007</v>
      </c>
      <c r="E1105" s="2">
        <f t="shared" si="222"/>
        <v>-49.327217125382262</v>
      </c>
      <c r="F1105" s="2">
        <f t="shared" si="223"/>
        <v>-51.834862385321102</v>
      </c>
    </row>
    <row r="1106" spans="1:7" hidden="1" x14ac:dyDescent="0.25">
      <c r="A1106" s="18">
        <v>41258.658804072627</v>
      </c>
      <c r="B1106" s="31">
        <v>48.46</v>
      </c>
      <c r="C1106" s="31">
        <v>50.93</v>
      </c>
      <c r="D1106" s="11">
        <f t="shared" si="221"/>
        <v>6.9052016420755535</v>
      </c>
      <c r="E1106" s="2">
        <f t="shared" si="222"/>
        <v>-49.398572884811422</v>
      </c>
      <c r="F1106" s="2">
        <f t="shared" si="223"/>
        <v>-51.916411824668707</v>
      </c>
    </row>
    <row r="1107" spans="1:7" hidden="1" x14ac:dyDescent="0.25">
      <c r="A1107" s="18">
        <v>41258.665748517073</v>
      </c>
      <c r="B1107" s="31">
        <v>48.52</v>
      </c>
      <c r="C1107" s="31">
        <v>50.99</v>
      </c>
      <c r="D1107" s="11">
        <f t="shared" si="221"/>
        <v>6.9121460865208064</v>
      </c>
      <c r="E1107" s="2">
        <f t="shared" si="222"/>
        <v>-49.459734964322124</v>
      </c>
      <c r="F1107" s="2">
        <f t="shared" si="223"/>
        <v>-51.977573904179408</v>
      </c>
    </row>
    <row r="1108" spans="1:7" x14ac:dyDescent="0.25">
      <c r="A1108" s="18">
        <v>41258.672692961518</v>
      </c>
      <c r="B1108" s="31">
        <v>48.59</v>
      </c>
      <c r="C1108" s="31">
        <v>51.03</v>
      </c>
      <c r="D1108" s="11">
        <f t="shared" si="221"/>
        <v>6.9190905309660593</v>
      </c>
      <c r="E1108" s="2">
        <f t="shared" si="222"/>
        <v>-49.531090723751277</v>
      </c>
      <c r="F1108" s="2">
        <f t="shared" si="223"/>
        <v>-52.018348623853214</v>
      </c>
      <c r="G1108" s="28">
        <f t="shared" ref="G1108" si="226">A1108</f>
        <v>41258.672692961518</v>
      </c>
    </row>
    <row r="1109" spans="1:7" hidden="1" x14ac:dyDescent="0.25">
      <c r="A1109" s="18">
        <v>41258.679637405963</v>
      </c>
      <c r="B1109" s="31">
        <v>48.66</v>
      </c>
      <c r="C1109" s="31">
        <v>51.13</v>
      </c>
      <c r="D1109" s="11">
        <f t="shared" si="221"/>
        <v>6.9260349754113122</v>
      </c>
      <c r="E1109" s="2">
        <f t="shared" si="222"/>
        <v>-49.602446483180422</v>
      </c>
      <c r="F1109" s="2">
        <f t="shared" si="223"/>
        <v>-52.120285423037721</v>
      </c>
    </row>
    <row r="1110" spans="1:7" hidden="1" x14ac:dyDescent="0.25">
      <c r="A1110" s="18">
        <v>41258.686581850408</v>
      </c>
      <c r="B1110" s="31">
        <v>48.75</v>
      </c>
      <c r="C1110" s="31">
        <v>51.17</v>
      </c>
      <c r="D1110" s="11">
        <f t="shared" si="221"/>
        <v>6.9329794198565651</v>
      </c>
      <c r="E1110" s="2">
        <f t="shared" si="222"/>
        <v>-49.694189602446485</v>
      </c>
      <c r="F1110" s="2">
        <f t="shared" si="223"/>
        <v>-52.16106014271152</v>
      </c>
    </row>
    <row r="1111" spans="1:7" hidden="1" x14ac:dyDescent="0.25">
      <c r="A1111" s="18">
        <v>41258.693526294854</v>
      </c>
      <c r="B1111" s="31">
        <v>48.8</v>
      </c>
      <c r="C1111" s="31">
        <v>51.27</v>
      </c>
      <c r="D1111" s="11">
        <f t="shared" si="221"/>
        <v>6.939923864301818</v>
      </c>
      <c r="E1111" s="2">
        <f t="shared" si="222"/>
        <v>-49.745158002038735</v>
      </c>
      <c r="F1111" s="2">
        <f t="shared" si="223"/>
        <v>-52.262996941896027</v>
      </c>
    </row>
    <row r="1112" spans="1:7" hidden="1" x14ac:dyDescent="0.25">
      <c r="A1112" s="18">
        <v>41258.700470739292</v>
      </c>
      <c r="B1112" s="31">
        <v>48.87</v>
      </c>
      <c r="C1112" s="31">
        <v>51.34</v>
      </c>
      <c r="D1112" s="11">
        <f t="shared" si="221"/>
        <v>6.9468683087397949</v>
      </c>
      <c r="E1112" s="2">
        <f t="shared" si="222"/>
        <v>-49.816513761467888</v>
      </c>
      <c r="F1112" s="2">
        <f t="shared" si="223"/>
        <v>-52.33435270132518</v>
      </c>
    </row>
    <row r="1113" spans="1:7" hidden="1" x14ac:dyDescent="0.25">
      <c r="A1113" s="18">
        <v>41258.707415183737</v>
      </c>
      <c r="B1113" s="31">
        <v>48.93</v>
      </c>
      <c r="C1113" s="31">
        <v>51.39</v>
      </c>
      <c r="D1113" s="11">
        <f t="shared" si="221"/>
        <v>6.9538127531850478</v>
      </c>
      <c r="E1113" s="2">
        <f t="shared" si="222"/>
        <v>-49.877675840978597</v>
      </c>
      <c r="F1113" s="2">
        <f t="shared" si="223"/>
        <v>-52.38532110091743</v>
      </c>
    </row>
    <row r="1114" spans="1:7" x14ac:dyDescent="0.25">
      <c r="A1114" s="18">
        <v>41258.714359628182</v>
      </c>
      <c r="B1114" s="31">
        <v>49</v>
      </c>
      <c r="C1114" s="31">
        <v>51.47</v>
      </c>
      <c r="D1114" s="11">
        <f t="shared" si="221"/>
        <v>6.9607571976303007</v>
      </c>
      <c r="E1114" s="2">
        <f t="shared" si="222"/>
        <v>-49.94903160040775</v>
      </c>
      <c r="F1114" s="2">
        <f t="shared" si="223"/>
        <v>-52.466870540265035</v>
      </c>
      <c r="G1114" s="28">
        <f t="shared" ref="G1114" si="227">A1114</f>
        <v>41258.714359628182</v>
      </c>
    </row>
    <row r="1115" spans="1:7" hidden="1" x14ac:dyDescent="0.25">
      <c r="A1115" s="18">
        <v>41258.721304072627</v>
      </c>
      <c r="B1115" s="31">
        <v>49.09</v>
      </c>
      <c r="C1115" s="31">
        <v>51.51</v>
      </c>
      <c r="D1115" s="11">
        <f t="shared" si="221"/>
        <v>6.9677016420755535</v>
      </c>
      <c r="E1115" s="2">
        <f t="shared" si="222"/>
        <v>-50.040774719673806</v>
      </c>
      <c r="F1115" s="2">
        <f t="shared" si="223"/>
        <v>-52.507645259938833</v>
      </c>
    </row>
    <row r="1116" spans="1:7" hidden="1" x14ac:dyDescent="0.25">
      <c r="A1116" s="18">
        <v>41258.728248517073</v>
      </c>
      <c r="B1116" s="31">
        <v>49.13</v>
      </c>
      <c r="C1116" s="31">
        <v>51.6</v>
      </c>
      <c r="D1116" s="11">
        <f t="shared" si="221"/>
        <v>6.9746460865208064</v>
      </c>
      <c r="E1116" s="2">
        <f t="shared" si="222"/>
        <v>-50.081549439347611</v>
      </c>
      <c r="F1116" s="2">
        <f t="shared" si="223"/>
        <v>-52.599388379204896</v>
      </c>
    </row>
    <row r="1117" spans="1:7" hidden="1" x14ac:dyDescent="0.25">
      <c r="A1117" s="18">
        <v>41258.735192961518</v>
      </c>
      <c r="B1117" s="31">
        <v>49.21</v>
      </c>
      <c r="C1117" s="31">
        <v>51.67</v>
      </c>
      <c r="D1117" s="11">
        <f t="shared" si="221"/>
        <v>6.9815905309660593</v>
      </c>
      <c r="E1117" s="2">
        <f t="shared" si="222"/>
        <v>-50.163098878695209</v>
      </c>
      <c r="F1117" s="2">
        <f t="shared" si="223"/>
        <v>-52.670744138634049</v>
      </c>
    </row>
    <row r="1118" spans="1:7" hidden="1" x14ac:dyDescent="0.25">
      <c r="A1118" s="18">
        <v>41258.742137405963</v>
      </c>
      <c r="B1118" s="31">
        <v>49.27</v>
      </c>
      <c r="C1118" s="31">
        <v>51.74</v>
      </c>
      <c r="D1118" s="11">
        <f t="shared" si="221"/>
        <v>6.9885349754113122</v>
      </c>
      <c r="E1118" s="2">
        <f t="shared" si="222"/>
        <v>-50.224260958205917</v>
      </c>
      <c r="F1118" s="2">
        <f t="shared" si="223"/>
        <v>-52.742099898063202</v>
      </c>
    </row>
    <row r="1119" spans="1:7" hidden="1" x14ac:dyDescent="0.25">
      <c r="A1119" s="18">
        <v>41258.749081850408</v>
      </c>
      <c r="B1119" s="31">
        <v>49.36</v>
      </c>
      <c r="C1119" s="31">
        <v>51.82</v>
      </c>
      <c r="D1119" s="11">
        <f t="shared" si="221"/>
        <v>6.9954794198565651</v>
      </c>
      <c r="E1119" s="2">
        <f t="shared" si="222"/>
        <v>-50.316004077471966</v>
      </c>
      <c r="F1119" s="2">
        <f t="shared" si="223"/>
        <v>-52.823649337410806</v>
      </c>
    </row>
    <row r="1120" spans="1:7" x14ac:dyDescent="0.25">
      <c r="A1120" s="18">
        <v>41258.756026294854</v>
      </c>
      <c r="B1120" s="31">
        <v>49.42</v>
      </c>
      <c r="C1120" s="31">
        <v>51.87</v>
      </c>
      <c r="D1120" s="11">
        <f t="shared" si="221"/>
        <v>7.002423864301818</v>
      </c>
      <c r="E1120" s="2">
        <f t="shared" si="222"/>
        <v>-50.377166156982675</v>
      </c>
      <c r="F1120" s="2">
        <f t="shared" si="223"/>
        <v>-52.874617737003057</v>
      </c>
      <c r="G1120" s="28">
        <f t="shared" ref="G1120" si="228">A1120</f>
        <v>41258.756026294854</v>
      </c>
    </row>
    <row r="1121" spans="1:7" hidden="1" x14ac:dyDescent="0.25">
      <c r="A1121" s="18">
        <v>41258.762970739292</v>
      </c>
      <c r="B1121" s="31">
        <v>49.47</v>
      </c>
      <c r="C1121" s="31">
        <v>51.94</v>
      </c>
      <c r="D1121" s="11">
        <f t="shared" si="221"/>
        <v>7.0093683087397949</v>
      </c>
      <c r="E1121" s="2">
        <f t="shared" si="222"/>
        <v>-50.428134556574925</v>
      </c>
      <c r="F1121" s="2">
        <f t="shared" si="223"/>
        <v>-52.94597349643221</v>
      </c>
    </row>
    <row r="1122" spans="1:7" hidden="1" x14ac:dyDescent="0.25">
      <c r="A1122" s="18">
        <v>41258.769915183737</v>
      </c>
      <c r="B1122" s="31">
        <v>49.56</v>
      </c>
      <c r="C1122" s="31">
        <v>52.02</v>
      </c>
      <c r="D1122" s="11">
        <f t="shared" si="221"/>
        <v>7.0163127531850478</v>
      </c>
      <c r="E1122" s="2">
        <f t="shared" si="222"/>
        <v>-50.519877675840981</v>
      </c>
      <c r="F1122" s="2">
        <f t="shared" si="223"/>
        <v>-53.027522935779821</v>
      </c>
    </row>
    <row r="1123" spans="1:7" hidden="1" x14ac:dyDescent="0.25">
      <c r="A1123" s="18">
        <v>41258.776859628182</v>
      </c>
      <c r="B1123" s="31">
        <v>49.65</v>
      </c>
      <c r="C1123" s="31">
        <v>52.11</v>
      </c>
      <c r="D1123" s="11">
        <f t="shared" si="221"/>
        <v>7.0232571976303007</v>
      </c>
      <c r="E1123" s="2">
        <f t="shared" si="222"/>
        <v>-50.611620795107036</v>
      </c>
      <c r="F1123" s="2">
        <f t="shared" si="223"/>
        <v>-53.11926605504587</v>
      </c>
    </row>
    <row r="1124" spans="1:7" hidden="1" x14ac:dyDescent="0.25">
      <c r="A1124" s="18">
        <v>41258.783804072627</v>
      </c>
      <c r="B1124" s="31">
        <v>49.74</v>
      </c>
      <c r="C1124" s="31">
        <v>52.2</v>
      </c>
      <c r="D1124" s="11">
        <f t="shared" si="221"/>
        <v>7.0302016420755535</v>
      </c>
      <c r="E1124" s="2">
        <f t="shared" si="222"/>
        <v>-50.703363914373092</v>
      </c>
      <c r="F1124" s="2">
        <f t="shared" si="223"/>
        <v>-53.211009174311933</v>
      </c>
    </row>
    <row r="1125" spans="1:7" hidden="1" x14ac:dyDescent="0.25">
      <c r="A1125" s="18">
        <v>41258.790748517073</v>
      </c>
      <c r="B1125" s="31">
        <v>49.79</v>
      </c>
      <c r="C1125" s="31">
        <v>52.25</v>
      </c>
      <c r="D1125" s="11">
        <f t="shared" si="221"/>
        <v>7.0371460865208064</v>
      </c>
      <c r="E1125" s="2">
        <f t="shared" si="222"/>
        <v>-50.754332313965342</v>
      </c>
      <c r="F1125" s="2">
        <f t="shared" si="223"/>
        <v>-53.261977573904183</v>
      </c>
    </row>
    <row r="1126" spans="1:7" x14ac:dyDescent="0.25">
      <c r="A1126" s="18">
        <v>41258.797692961518</v>
      </c>
      <c r="B1126" s="31">
        <v>49.86</v>
      </c>
      <c r="C1126" s="31">
        <v>52.32</v>
      </c>
      <c r="D1126" s="11">
        <f t="shared" si="221"/>
        <v>7.0440905309660593</v>
      </c>
      <c r="E1126" s="2">
        <f t="shared" si="222"/>
        <v>-50.825688073394495</v>
      </c>
      <c r="F1126" s="2">
        <f t="shared" si="223"/>
        <v>-53.333333333333336</v>
      </c>
      <c r="G1126" s="28">
        <f t="shared" ref="G1126" si="229">A1126</f>
        <v>41258.797692961518</v>
      </c>
    </row>
    <row r="1127" spans="1:7" hidden="1" x14ac:dyDescent="0.25">
      <c r="A1127" s="18">
        <v>41258.804637405963</v>
      </c>
      <c r="B1127" s="31">
        <v>49.94</v>
      </c>
      <c r="C1127" s="31">
        <v>52.39</v>
      </c>
      <c r="D1127" s="11">
        <f t="shared" si="221"/>
        <v>7.0510349754113122</v>
      </c>
      <c r="E1127" s="2">
        <f t="shared" si="222"/>
        <v>-50.9072375127421</v>
      </c>
      <c r="F1127" s="2">
        <f t="shared" si="223"/>
        <v>-53.404689092762489</v>
      </c>
    </row>
    <row r="1128" spans="1:7" hidden="1" x14ac:dyDescent="0.25">
      <c r="A1128" s="18">
        <v>41258.811581850408</v>
      </c>
      <c r="B1128" s="31">
        <v>50.02</v>
      </c>
      <c r="C1128" s="31">
        <v>52.49</v>
      </c>
      <c r="D1128" s="11">
        <f t="shared" si="221"/>
        <v>7.0579794198565651</v>
      </c>
      <c r="E1128" s="2">
        <f t="shared" si="222"/>
        <v>-50.988786952089711</v>
      </c>
      <c r="F1128" s="2">
        <f t="shared" si="223"/>
        <v>-53.506625891946996</v>
      </c>
    </row>
    <row r="1129" spans="1:7" hidden="1" x14ac:dyDescent="0.25">
      <c r="A1129" s="18">
        <v>41258.818526294854</v>
      </c>
      <c r="B1129" s="31">
        <v>50.09</v>
      </c>
      <c r="C1129" s="31">
        <v>52.54</v>
      </c>
      <c r="D1129" s="11">
        <f t="shared" si="221"/>
        <v>7.064923864301818</v>
      </c>
      <c r="E1129" s="2">
        <f t="shared" si="222"/>
        <v>-51.060142711518864</v>
      </c>
      <c r="F1129" s="2">
        <f t="shared" si="223"/>
        <v>-53.557594291539246</v>
      </c>
    </row>
    <row r="1130" spans="1:7" hidden="1" x14ac:dyDescent="0.25">
      <c r="A1130" s="18">
        <v>41258.825470739292</v>
      </c>
      <c r="B1130" s="31">
        <v>50.18</v>
      </c>
      <c r="C1130" s="31">
        <v>52.65</v>
      </c>
      <c r="D1130" s="11">
        <f t="shared" si="221"/>
        <v>7.0718683087397949</v>
      </c>
      <c r="E1130" s="2">
        <f t="shared" si="222"/>
        <v>-51.151885830784913</v>
      </c>
      <c r="F1130" s="2">
        <f t="shared" si="223"/>
        <v>-53.669724770642205</v>
      </c>
    </row>
    <row r="1131" spans="1:7" hidden="1" x14ac:dyDescent="0.25">
      <c r="A1131" s="18">
        <v>41258.832415183737</v>
      </c>
      <c r="B1131" s="31">
        <v>50.24</v>
      </c>
      <c r="C1131" s="31">
        <v>52.71</v>
      </c>
      <c r="D1131" s="11">
        <f t="shared" si="221"/>
        <v>7.0788127531850478</v>
      </c>
      <c r="E1131" s="2">
        <f t="shared" si="222"/>
        <v>-51.213047910295622</v>
      </c>
      <c r="F1131" s="2">
        <f t="shared" si="223"/>
        <v>-53.730886850152906</v>
      </c>
    </row>
    <row r="1132" spans="1:7" x14ac:dyDescent="0.25">
      <c r="A1132" s="18">
        <v>41258.839359628182</v>
      </c>
      <c r="B1132" s="31">
        <v>50.32</v>
      </c>
      <c r="C1132" s="31">
        <v>52.79</v>
      </c>
      <c r="D1132" s="11">
        <f t="shared" si="221"/>
        <v>7.0857571976303007</v>
      </c>
      <c r="E1132" s="2">
        <f t="shared" si="222"/>
        <v>-51.294597349643226</v>
      </c>
      <c r="F1132" s="2">
        <f t="shared" si="223"/>
        <v>-53.812436289500511</v>
      </c>
      <c r="G1132" s="28">
        <f t="shared" ref="G1132" si="230">A1132</f>
        <v>41258.839359628182</v>
      </c>
    </row>
    <row r="1133" spans="1:7" hidden="1" x14ac:dyDescent="0.25">
      <c r="A1133" s="18">
        <v>41258.846304072627</v>
      </c>
      <c r="B1133" s="31">
        <v>50.42</v>
      </c>
      <c r="C1133" s="31">
        <v>52.88</v>
      </c>
      <c r="D1133" s="11">
        <f t="shared" si="221"/>
        <v>7.0927016420755535</v>
      </c>
      <c r="E1133" s="2">
        <f t="shared" si="222"/>
        <v>-51.396534148827726</v>
      </c>
      <c r="F1133" s="2">
        <f t="shared" si="223"/>
        <v>-53.904179408766566</v>
      </c>
    </row>
    <row r="1134" spans="1:7" hidden="1" x14ac:dyDescent="0.25">
      <c r="A1134" s="18">
        <v>41258.853248517073</v>
      </c>
      <c r="B1134" s="31">
        <v>50.5</v>
      </c>
      <c r="C1134" s="31">
        <v>52.96</v>
      </c>
      <c r="D1134" s="11">
        <f t="shared" si="221"/>
        <v>7.0996460865208064</v>
      </c>
      <c r="E1134" s="2">
        <f t="shared" si="222"/>
        <v>-51.47808358817533</v>
      </c>
      <c r="F1134" s="2">
        <f t="shared" si="223"/>
        <v>-53.985728848114171</v>
      </c>
    </row>
    <row r="1135" spans="1:7" hidden="1" x14ac:dyDescent="0.25">
      <c r="A1135" s="18">
        <v>41258.860192961518</v>
      </c>
      <c r="B1135" s="31">
        <v>50.55</v>
      </c>
      <c r="C1135" s="31">
        <v>53</v>
      </c>
      <c r="D1135" s="11">
        <f t="shared" si="221"/>
        <v>7.1065905309660593</v>
      </c>
      <c r="E1135" s="2">
        <f t="shared" si="222"/>
        <v>-51.529051987767581</v>
      </c>
      <c r="F1135" s="2">
        <f t="shared" si="223"/>
        <v>-54.026503567787969</v>
      </c>
    </row>
    <row r="1136" spans="1:7" hidden="1" x14ac:dyDescent="0.25">
      <c r="A1136" s="18">
        <v>41258.867137405963</v>
      </c>
      <c r="B1136" s="31">
        <v>50.65</v>
      </c>
      <c r="C1136" s="31">
        <v>53.12</v>
      </c>
      <c r="D1136" s="11">
        <f t="shared" si="221"/>
        <v>7.1135349754113122</v>
      </c>
      <c r="E1136" s="2">
        <f t="shared" si="222"/>
        <v>-51.630988786952088</v>
      </c>
      <c r="F1136" s="2">
        <f t="shared" si="223"/>
        <v>-54.14882772680938</v>
      </c>
    </row>
    <row r="1137" spans="1:7" hidden="1" x14ac:dyDescent="0.25">
      <c r="A1137" s="18">
        <v>41258.874081850408</v>
      </c>
      <c r="B1137" s="31">
        <v>50.74</v>
      </c>
      <c r="C1137" s="31">
        <v>53.2</v>
      </c>
      <c r="D1137" s="11">
        <f t="shared" si="221"/>
        <v>7.1204794198565651</v>
      </c>
      <c r="E1137" s="2">
        <f t="shared" si="222"/>
        <v>-51.722731906218151</v>
      </c>
      <c r="F1137" s="2">
        <f t="shared" si="223"/>
        <v>-54.230377166156984</v>
      </c>
    </row>
    <row r="1138" spans="1:7" x14ac:dyDescent="0.25">
      <c r="A1138" s="18">
        <v>41258.881026294854</v>
      </c>
      <c r="B1138" s="31">
        <v>50.81</v>
      </c>
      <c r="C1138" s="31">
        <v>53.28</v>
      </c>
      <c r="D1138" s="11">
        <f t="shared" si="221"/>
        <v>7.127423864301818</v>
      </c>
      <c r="E1138" s="2">
        <f t="shared" si="222"/>
        <v>-51.794087665647304</v>
      </c>
      <c r="F1138" s="2">
        <f t="shared" si="223"/>
        <v>-54.311926605504588</v>
      </c>
      <c r="G1138" s="28">
        <f t="shared" ref="G1138" si="231">A1138</f>
        <v>41258.881026294854</v>
      </c>
    </row>
    <row r="1139" spans="1:7" hidden="1" x14ac:dyDescent="0.25">
      <c r="A1139" s="18">
        <v>41258.887970739292</v>
      </c>
      <c r="B1139" s="31">
        <v>50.91</v>
      </c>
      <c r="C1139" s="31">
        <v>53.38</v>
      </c>
      <c r="D1139" s="11">
        <f t="shared" si="221"/>
        <v>7.1343683087397949</v>
      </c>
      <c r="E1139" s="2">
        <f t="shared" si="222"/>
        <v>-51.896024464831804</v>
      </c>
      <c r="F1139" s="2">
        <f t="shared" si="223"/>
        <v>-54.413863404689096</v>
      </c>
    </row>
    <row r="1140" spans="1:7" hidden="1" x14ac:dyDescent="0.25">
      <c r="A1140" s="18">
        <v>41258.894915183737</v>
      </c>
      <c r="B1140" s="31">
        <v>50.99</v>
      </c>
      <c r="C1140" s="31">
        <v>53.46</v>
      </c>
      <c r="D1140" s="11">
        <f t="shared" si="221"/>
        <v>7.1413127531850478</v>
      </c>
      <c r="E1140" s="2">
        <f t="shared" si="222"/>
        <v>-51.977573904179408</v>
      </c>
      <c r="F1140" s="2">
        <f t="shared" si="223"/>
        <v>-54.4954128440367</v>
      </c>
    </row>
    <row r="1141" spans="1:7" hidden="1" x14ac:dyDescent="0.25">
      <c r="A1141" s="18">
        <v>41258.901859628182</v>
      </c>
      <c r="B1141" s="31">
        <v>51.06</v>
      </c>
      <c r="C1141" s="31">
        <v>53.53</v>
      </c>
      <c r="D1141" s="11">
        <f t="shared" si="221"/>
        <v>7.1482571976303007</v>
      </c>
      <c r="E1141" s="2">
        <f t="shared" si="222"/>
        <v>-52.048929663608568</v>
      </c>
      <c r="F1141" s="2">
        <f t="shared" si="223"/>
        <v>-54.566768603465853</v>
      </c>
    </row>
    <row r="1142" spans="1:7" hidden="1" x14ac:dyDescent="0.25">
      <c r="A1142" s="18">
        <v>41258.908804072627</v>
      </c>
      <c r="B1142" s="31">
        <v>51.11</v>
      </c>
      <c r="C1142" s="31">
        <v>53.57</v>
      </c>
      <c r="D1142" s="11">
        <f t="shared" si="221"/>
        <v>7.1552016420755535</v>
      </c>
      <c r="E1142" s="2">
        <f t="shared" si="222"/>
        <v>-52.099898063200818</v>
      </c>
      <c r="F1142" s="2">
        <f t="shared" si="223"/>
        <v>-54.607543323139652</v>
      </c>
    </row>
    <row r="1143" spans="1:7" hidden="1" x14ac:dyDescent="0.25">
      <c r="A1143" s="18">
        <v>41258.915748517073</v>
      </c>
      <c r="B1143" s="31">
        <v>51.19</v>
      </c>
      <c r="C1143" s="31">
        <v>53.66</v>
      </c>
      <c r="D1143" s="11">
        <f t="shared" si="221"/>
        <v>7.1621460865208064</v>
      </c>
      <c r="E1143" s="2">
        <f t="shared" si="222"/>
        <v>-52.181447502548416</v>
      </c>
      <c r="F1143" s="2">
        <f t="shared" si="223"/>
        <v>-54.699286442405707</v>
      </c>
    </row>
    <row r="1144" spans="1:7" x14ac:dyDescent="0.25">
      <c r="A1144" s="18">
        <v>41258.922692961518</v>
      </c>
      <c r="B1144" s="31">
        <v>51.28</v>
      </c>
      <c r="C1144" s="31">
        <v>53.75</v>
      </c>
      <c r="D1144" s="11">
        <f t="shared" si="221"/>
        <v>7.1690905309660593</v>
      </c>
      <c r="E1144" s="2">
        <f t="shared" si="222"/>
        <v>-52.273190621814479</v>
      </c>
      <c r="F1144" s="2">
        <f t="shared" si="223"/>
        <v>-54.791029561671763</v>
      </c>
      <c r="G1144" s="28">
        <f t="shared" ref="G1144" si="232">A1144</f>
        <v>41258.922692961518</v>
      </c>
    </row>
    <row r="1145" spans="1:7" hidden="1" x14ac:dyDescent="0.25">
      <c r="A1145" s="18">
        <v>41258.929637405963</v>
      </c>
      <c r="B1145" s="31">
        <v>51.37</v>
      </c>
      <c r="C1145" s="31">
        <v>53.83</v>
      </c>
      <c r="D1145" s="11">
        <f t="shared" si="221"/>
        <v>7.1760349754113122</v>
      </c>
      <c r="E1145" s="2">
        <f t="shared" si="222"/>
        <v>-52.364933741080527</v>
      </c>
      <c r="F1145" s="2">
        <f t="shared" si="223"/>
        <v>-54.872579001019368</v>
      </c>
    </row>
    <row r="1146" spans="1:7" hidden="1" x14ac:dyDescent="0.25">
      <c r="A1146" s="18">
        <v>41258.936581850408</v>
      </c>
      <c r="B1146" s="31">
        <v>51.43</v>
      </c>
      <c r="C1146" s="31">
        <v>53.9</v>
      </c>
      <c r="D1146" s="11">
        <f t="shared" si="221"/>
        <v>7.1829794198565651</v>
      </c>
      <c r="E1146" s="2">
        <f t="shared" si="222"/>
        <v>-52.426095820591236</v>
      </c>
      <c r="F1146" s="2">
        <f t="shared" si="223"/>
        <v>-54.943934760448521</v>
      </c>
    </row>
    <row r="1147" spans="1:7" hidden="1" x14ac:dyDescent="0.25">
      <c r="A1147" s="18">
        <v>41258.943526294854</v>
      </c>
      <c r="B1147" s="31">
        <v>51.52</v>
      </c>
      <c r="C1147" s="31">
        <v>53.99</v>
      </c>
      <c r="D1147" s="11">
        <f t="shared" si="221"/>
        <v>7.189923864301818</v>
      </c>
      <c r="E1147" s="2">
        <f t="shared" si="222"/>
        <v>-52.517838939857292</v>
      </c>
      <c r="F1147" s="2">
        <f t="shared" si="223"/>
        <v>-55.035677879714576</v>
      </c>
    </row>
    <row r="1148" spans="1:7" hidden="1" x14ac:dyDescent="0.25">
      <c r="A1148" s="18">
        <v>41258.950470739292</v>
      </c>
      <c r="B1148" s="31">
        <v>51.61</v>
      </c>
      <c r="C1148" s="31">
        <v>54.08</v>
      </c>
      <c r="D1148" s="11">
        <f t="shared" si="221"/>
        <v>7.1968683087397949</v>
      </c>
      <c r="E1148" s="2">
        <f t="shared" si="222"/>
        <v>-52.609582059123341</v>
      </c>
      <c r="F1148" s="2">
        <f t="shared" si="223"/>
        <v>-55.127420998980632</v>
      </c>
    </row>
    <row r="1149" spans="1:7" hidden="1" x14ac:dyDescent="0.25">
      <c r="A1149" s="18">
        <v>41258.957415183737</v>
      </c>
      <c r="B1149" s="31">
        <v>51.68</v>
      </c>
      <c r="C1149" s="31">
        <v>54.15</v>
      </c>
      <c r="D1149" s="11">
        <f t="shared" si="221"/>
        <v>7.2038127531850478</v>
      </c>
      <c r="E1149" s="2">
        <f t="shared" si="222"/>
        <v>-52.680937818552501</v>
      </c>
      <c r="F1149" s="2">
        <f t="shared" si="223"/>
        <v>-55.198776758409785</v>
      </c>
    </row>
    <row r="1150" spans="1:7" x14ac:dyDescent="0.25">
      <c r="A1150" s="18">
        <v>41258.964359628182</v>
      </c>
      <c r="B1150" s="31">
        <v>51.77</v>
      </c>
      <c r="C1150" s="31">
        <v>54.24</v>
      </c>
      <c r="D1150" s="11">
        <f t="shared" si="221"/>
        <v>7.2107571976303007</v>
      </c>
      <c r="E1150" s="2">
        <f t="shared" si="222"/>
        <v>-52.772680937818556</v>
      </c>
      <c r="F1150" s="2">
        <f t="shared" si="223"/>
        <v>-55.290519877675841</v>
      </c>
      <c r="G1150" s="28">
        <f t="shared" ref="G1150" si="233">A1150</f>
        <v>41258.964359628182</v>
      </c>
    </row>
    <row r="1151" spans="1:7" hidden="1" x14ac:dyDescent="0.25">
      <c r="A1151" s="18">
        <v>41258.971304072627</v>
      </c>
      <c r="B1151" s="31">
        <v>51.84</v>
      </c>
      <c r="C1151" s="31">
        <v>54.31</v>
      </c>
      <c r="D1151" s="11">
        <f t="shared" si="221"/>
        <v>7.2177016420755535</v>
      </c>
      <c r="E1151" s="2">
        <f t="shared" si="222"/>
        <v>-52.844036697247709</v>
      </c>
      <c r="F1151" s="2">
        <f t="shared" si="223"/>
        <v>-55.361875637105001</v>
      </c>
    </row>
    <row r="1152" spans="1:7" hidden="1" x14ac:dyDescent="0.25">
      <c r="A1152" s="18">
        <v>41258.978248517073</v>
      </c>
      <c r="B1152" s="31">
        <v>51.93</v>
      </c>
      <c r="C1152" s="31">
        <v>54.4</v>
      </c>
      <c r="D1152" s="11">
        <f t="shared" si="221"/>
        <v>7.2246460865208064</v>
      </c>
      <c r="E1152" s="2">
        <f t="shared" si="222"/>
        <v>-52.935779816513765</v>
      </c>
      <c r="F1152" s="2">
        <f t="shared" si="223"/>
        <v>-55.45361875637105</v>
      </c>
    </row>
    <row r="1153" spans="1:7" hidden="1" x14ac:dyDescent="0.25">
      <c r="A1153" s="18">
        <v>41258.985192961518</v>
      </c>
      <c r="B1153" s="31">
        <v>52.02</v>
      </c>
      <c r="C1153" s="31">
        <v>54.45</v>
      </c>
      <c r="D1153" s="11">
        <f t="shared" si="221"/>
        <v>7.2315905309660593</v>
      </c>
      <c r="E1153" s="2">
        <f t="shared" si="222"/>
        <v>-53.027522935779821</v>
      </c>
      <c r="F1153" s="2">
        <f t="shared" si="223"/>
        <v>-55.504587155963307</v>
      </c>
    </row>
    <row r="1154" spans="1:7" hidden="1" x14ac:dyDescent="0.25">
      <c r="A1154" s="18">
        <v>41258.992137405963</v>
      </c>
      <c r="B1154" s="31">
        <v>52.1</v>
      </c>
      <c r="C1154" s="31">
        <v>54.57</v>
      </c>
      <c r="D1154" s="11">
        <f t="shared" si="221"/>
        <v>7.2385349754113122</v>
      </c>
      <c r="E1154" s="2">
        <f t="shared" si="222"/>
        <v>-53.109072375127425</v>
      </c>
      <c r="F1154" s="2">
        <f t="shared" si="223"/>
        <v>-55.62691131498471</v>
      </c>
    </row>
    <row r="1155" spans="1:7" hidden="1" x14ac:dyDescent="0.25">
      <c r="A1155" s="18">
        <v>41258.999081850408</v>
      </c>
      <c r="B1155" s="31">
        <v>52.18</v>
      </c>
      <c r="C1155" s="31">
        <v>54.65</v>
      </c>
      <c r="D1155" s="11">
        <f t="shared" ref="D1155:D1218" si="234">A1155-$H$2</f>
        <v>7.2454794198565651</v>
      </c>
      <c r="E1155" s="2">
        <f t="shared" ref="E1155:E1218" si="235">B1155/-0.981</f>
        <v>-53.190621814475023</v>
      </c>
      <c r="F1155" s="2">
        <f t="shared" ref="F1155:F1218" si="236">C1155/-0.981</f>
        <v>-55.708460754332314</v>
      </c>
    </row>
    <row r="1156" spans="1:7" x14ac:dyDescent="0.25">
      <c r="A1156" s="18">
        <v>41259.006026294854</v>
      </c>
      <c r="B1156" s="31">
        <v>52.28</v>
      </c>
      <c r="C1156" s="31">
        <v>54.7</v>
      </c>
      <c r="D1156" s="11">
        <f t="shared" si="234"/>
        <v>7.252423864301818</v>
      </c>
      <c r="E1156" s="2">
        <f t="shared" si="235"/>
        <v>-53.29255861365953</v>
      </c>
      <c r="F1156" s="2">
        <f t="shared" si="236"/>
        <v>-55.759429153924572</v>
      </c>
      <c r="G1156" s="28">
        <f t="shared" ref="G1156" si="237">A1156</f>
        <v>41259.006026294854</v>
      </c>
    </row>
    <row r="1157" spans="1:7" hidden="1" x14ac:dyDescent="0.25">
      <c r="A1157" s="18">
        <v>41259.012970739292</v>
      </c>
      <c r="B1157" s="31">
        <v>52.36</v>
      </c>
      <c r="C1157" s="31">
        <v>54.82</v>
      </c>
      <c r="D1157" s="11">
        <f t="shared" si="234"/>
        <v>7.2593683087397949</v>
      </c>
      <c r="E1157" s="2">
        <f t="shared" si="235"/>
        <v>-53.374108053007134</v>
      </c>
      <c r="F1157" s="2">
        <f t="shared" si="236"/>
        <v>-55.881753312945975</v>
      </c>
    </row>
    <row r="1158" spans="1:7" hidden="1" x14ac:dyDescent="0.25">
      <c r="A1158" s="18">
        <v>41259.019915183737</v>
      </c>
      <c r="B1158" s="31">
        <v>52.43</v>
      </c>
      <c r="C1158" s="31">
        <v>54.9</v>
      </c>
      <c r="D1158" s="11">
        <f t="shared" si="234"/>
        <v>7.2663127531850478</v>
      </c>
      <c r="E1158" s="2">
        <f t="shared" si="235"/>
        <v>-53.445463812436287</v>
      </c>
      <c r="F1158" s="2">
        <f t="shared" si="236"/>
        <v>-55.963302752293579</v>
      </c>
    </row>
    <row r="1159" spans="1:7" hidden="1" x14ac:dyDescent="0.25">
      <c r="A1159" s="18">
        <v>41259.026859628182</v>
      </c>
      <c r="B1159" s="31">
        <v>52.51</v>
      </c>
      <c r="C1159" s="31">
        <v>54.98</v>
      </c>
      <c r="D1159" s="11">
        <f t="shared" si="234"/>
        <v>7.2732571976303007</v>
      </c>
      <c r="E1159" s="2">
        <f t="shared" si="235"/>
        <v>-53.527013251783892</v>
      </c>
      <c r="F1159" s="2">
        <f t="shared" si="236"/>
        <v>-56.044852191641183</v>
      </c>
    </row>
    <row r="1160" spans="1:7" hidden="1" x14ac:dyDescent="0.25">
      <c r="A1160" s="18">
        <v>41259.033804072627</v>
      </c>
      <c r="B1160" s="31">
        <v>52.6</v>
      </c>
      <c r="C1160" s="31">
        <v>55.06</v>
      </c>
      <c r="D1160" s="11">
        <f t="shared" si="234"/>
        <v>7.2802016420755535</v>
      </c>
      <c r="E1160" s="2">
        <f t="shared" si="235"/>
        <v>-53.618756371049955</v>
      </c>
      <c r="F1160" s="2">
        <f t="shared" si="236"/>
        <v>-56.126401630988788</v>
      </c>
    </row>
    <row r="1161" spans="1:7" hidden="1" x14ac:dyDescent="0.25">
      <c r="A1161" s="18">
        <v>41259.040748517073</v>
      </c>
      <c r="B1161" s="31">
        <v>52.67</v>
      </c>
      <c r="C1161" s="31">
        <v>55.13</v>
      </c>
      <c r="D1161" s="11">
        <f t="shared" si="234"/>
        <v>7.2871460865208064</v>
      </c>
      <c r="E1161" s="2">
        <f t="shared" si="235"/>
        <v>-53.690112130479108</v>
      </c>
      <c r="F1161" s="2">
        <f t="shared" si="236"/>
        <v>-56.197757390417948</v>
      </c>
    </row>
    <row r="1162" spans="1:7" x14ac:dyDescent="0.25">
      <c r="A1162" s="18">
        <v>41259.047692961518</v>
      </c>
      <c r="B1162" s="31">
        <v>52.77</v>
      </c>
      <c r="C1162" s="31">
        <v>55.24</v>
      </c>
      <c r="D1162" s="11">
        <f t="shared" si="234"/>
        <v>7.2940905309660593</v>
      </c>
      <c r="E1162" s="2">
        <f t="shared" si="235"/>
        <v>-53.792048929663615</v>
      </c>
      <c r="F1162" s="2">
        <f t="shared" si="236"/>
        <v>-56.3098878695209</v>
      </c>
      <c r="G1162" s="28">
        <f t="shared" ref="G1162" si="238">A1162</f>
        <v>41259.047692961518</v>
      </c>
    </row>
    <row r="1163" spans="1:7" hidden="1" x14ac:dyDescent="0.25">
      <c r="A1163" s="18">
        <v>41259.054637405963</v>
      </c>
      <c r="B1163" s="31">
        <v>52.88</v>
      </c>
      <c r="C1163" s="31">
        <v>55.31</v>
      </c>
      <c r="D1163" s="11">
        <f t="shared" si="234"/>
        <v>7.3010349754113122</v>
      </c>
      <c r="E1163" s="2">
        <f t="shared" si="235"/>
        <v>-53.904179408766566</v>
      </c>
      <c r="F1163" s="2">
        <f t="shared" si="236"/>
        <v>-56.381243628950052</v>
      </c>
    </row>
    <row r="1164" spans="1:7" hidden="1" x14ac:dyDescent="0.25">
      <c r="A1164" s="18">
        <v>41259.061581850408</v>
      </c>
      <c r="B1164" s="31">
        <v>52.93</v>
      </c>
      <c r="C1164" s="31">
        <v>55.4</v>
      </c>
      <c r="D1164" s="11">
        <f t="shared" si="234"/>
        <v>7.3079794198565651</v>
      </c>
      <c r="E1164" s="2">
        <f t="shared" si="235"/>
        <v>-53.955147808358817</v>
      </c>
      <c r="F1164" s="2">
        <f t="shared" si="236"/>
        <v>-56.472986748216108</v>
      </c>
    </row>
    <row r="1165" spans="1:7" hidden="1" x14ac:dyDescent="0.25">
      <c r="A1165" s="18">
        <v>41259.068526294854</v>
      </c>
      <c r="B1165" s="31">
        <v>53.02</v>
      </c>
      <c r="C1165" s="31">
        <v>55.49</v>
      </c>
      <c r="D1165" s="11">
        <f t="shared" si="234"/>
        <v>7.314923864301818</v>
      </c>
      <c r="E1165" s="2">
        <f t="shared" si="235"/>
        <v>-54.046890927624879</v>
      </c>
      <c r="F1165" s="2">
        <f t="shared" si="236"/>
        <v>-56.564729867482164</v>
      </c>
    </row>
    <row r="1166" spans="1:7" hidden="1" x14ac:dyDescent="0.25">
      <c r="A1166" s="18">
        <v>41259.075470739292</v>
      </c>
      <c r="B1166" s="31">
        <v>53.1</v>
      </c>
      <c r="C1166" s="31">
        <v>55.57</v>
      </c>
      <c r="D1166" s="11">
        <f t="shared" si="234"/>
        <v>7.3218683087397949</v>
      </c>
      <c r="E1166" s="2">
        <f t="shared" si="235"/>
        <v>-54.128440366972477</v>
      </c>
      <c r="F1166" s="2">
        <f t="shared" si="236"/>
        <v>-56.646279306829769</v>
      </c>
    </row>
    <row r="1167" spans="1:7" hidden="1" x14ac:dyDescent="0.25">
      <c r="A1167" s="18">
        <v>41259.082415183737</v>
      </c>
      <c r="B1167" s="31">
        <v>53.17</v>
      </c>
      <c r="C1167" s="31">
        <v>55.64</v>
      </c>
      <c r="D1167" s="11">
        <f t="shared" si="234"/>
        <v>7.3288127531850478</v>
      </c>
      <c r="E1167" s="2">
        <f t="shared" si="235"/>
        <v>-54.199796126401637</v>
      </c>
      <c r="F1167" s="2">
        <f t="shared" si="236"/>
        <v>-56.717635066258921</v>
      </c>
    </row>
    <row r="1168" spans="1:7" x14ac:dyDescent="0.25">
      <c r="A1168" s="18">
        <v>41259.089359628182</v>
      </c>
      <c r="B1168" s="31">
        <v>53.27</v>
      </c>
      <c r="C1168" s="31">
        <v>55.74</v>
      </c>
      <c r="D1168" s="11">
        <f t="shared" si="234"/>
        <v>7.3357571976303007</v>
      </c>
      <c r="E1168" s="2">
        <f t="shared" si="235"/>
        <v>-54.301732925586144</v>
      </c>
      <c r="F1168" s="2">
        <f t="shared" si="236"/>
        <v>-56.819571865443429</v>
      </c>
      <c r="G1168" s="28">
        <f t="shared" ref="G1168" si="239">A1168</f>
        <v>41259.089359628182</v>
      </c>
    </row>
    <row r="1169" spans="1:7" hidden="1" x14ac:dyDescent="0.25">
      <c r="A1169" s="18">
        <v>41259.096304072627</v>
      </c>
      <c r="B1169" s="31">
        <v>53.38</v>
      </c>
      <c r="C1169" s="31">
        <v>55.85</v>
      </c>
      <c r="D1169" s="11">
        <f t="shared" si="234"/>
        <v>7.3427016420755535</v>
      </c>
      <c r="E1169" s="2">
        <f t="shared" si="235"/>
        <v>-54.413863404689096</v>
      </c>
      <c r="F1169" s="2">
        <f t="shared" si="236"/>
        <v>-56.93170234454638</v>
      </c>
    </row>
    <row r="1170" spans="1:7" hidden="1" x14ac:dyDescent="0.25">
      <c r="A1170" s="18">
        <v>41259.103248517073</v>
      </c>
      <c r="B1170" s="31">
        <v>53.46</v>
      </c>
      <c r="C1170" s="31">
        <v>55.92</v>
      </c>
      <c r="D1170" s="11">
        <f t="shared" si="234"/>
        <v>7.3496460865208064</v>
      </c>
      <c r="E1170" s="2">
        <f t="shared" si="235"/>
        <v>-54.4954128440367</v>
      </c>
      <c r="F1170" s="2">
        <f t="shared" si="236"/>
        <v>-57.00305810397554</v>
      </c>
    </row>
    <row r="1171" spans="1:7" hidden="1" x14ac:dyDescent="0.25">
      <c r="A1171" s="18">
        <v>41259.110192961518</v>
      </c>
      <c r="B1171" s="31">
        <v>53.55</v>
      </c>
      <c r="C1171" s="31">
        <v>56.01</v>
      </c>
      <c r="D1171" s="11">
        <f t="shared" si="234"/>
        <v>7.3565905309660593</v>
      </c>
      <c r="E1171" s="2">
        <f t="shared" si="235"/>
        <v>-54.587155963302749</v>
      </c>
      <c r="F1171" s="2">
        <f t="shared" si="236"/>
        <v>-57.094801223241589</v>
      </c>
    </row>
    <row r="1172" spans="1:7" hidden="1" x14ac:dyDescent="0.25">
      <c r="A1172" s="18">
        <v>41259.117137405963</v>
      </c>
      <c r="B1172" s="31">
        <v>53.64</v>
      </c>
      <c r="C1172" s="31">
        <v>56.12</v>
      </c>
      <c r="D1172" s="11">
        <f t="shared" si="234"/>
        <v>7.3635349754113122</v>
      </c>
      <c r="E1172" s="2">
        <f t="shared" si="235"/>
        <v>-54.678899082568812</v>
      </c>
      <c r="F1172" s="2">
        <f t="shared" si="236"/>
        <v>-57.206931702344548</v>
      </c>
    </row>
    <row r="1173" spans="1:7" hidden="1" x14ac:dyDescent="0.25">
      <c r="A1173" s="18">
        <v>41259.124081850408</v>
      </c>
      <c r="B1173" s="31">
        <v>53.74</v>
      </c>
      <c r="C1173" s="31">
        <v>56.21</v>
      </c>
      <c r="D1173" s="11">
        <f t="shared" si="234"/>
        <v>7.3704794198565651</v>
      </c>
      <c r="E1173" s="2">
        <f t="shared" si="235"/>
        <v>-54.780835881753319</v>
      </c>
      <c r="F1173" s="2">
        <f t="shared" si="236"/>
        <v>-57.298674821610604</v>
      </c>
    </row>
    <row r="1174" spans="1:7" x14ac:dyDescent="0.25">
      <c r="A1174" s="18">
        <v>41259.131026294854</v>
      </c>
      <c r="B1174" s="31">
        <v>53.82</v>
      </c>
      <c r="C1174" s="31">
        <v>56.29</v>
      </c>
      <c r="D1174" s="11">
        <f t="shared" si="234"/>
        <v>7.377423864301818</v>
      </c>
      <c r="E1174" s="2">
        <f t="shared" si="235"/>
        <v>-54.862385321100916</v>
      </c>
      <c r="F1174" s="2">
        <f t="shared" si="236"/>
        <v>-57.380224260958208</v>
      </c>
      <c r="G1174" s="28">
        <f t="shared" ref="G1174" si="240">A1174</f>
        <v>41259.131026294854</v>
      </c>
    </row>
    <row r="1175" spans="1:7" hidden="1" x14ac:dyDescent="0.25">
      <c r="A1175" s="18">
        <v>41259.137970739292</v>
      </c>
      <c r="B1175" s="31">
        <v>53.91</v>
      </c>
      <c r="C1175" s="31">
        <v>56.38</v>
      </c>
      <c r="D1175" s="11">
        <f t="shared" si="234"/>
        <v>7.3843683087397949</v>
      </c>
      <c r="E1175" s="2">
        <f t="shared" si="235"/>
        <v>-54.954128440366972</v>
      </c>
      <c r="F1175" s="2">
        <f t="shared" si="236"/>
        <v>-57.471967380224264</v>
      </c>
    </row>
    <row r="1176" spans="1:7" hidden="1" x14ac:dyDescent="0.25">
      <c r="A1176" s="18">
        <v>41259.144915183737</v>
      </c>
      <c r="B1176" s="31">
        <v>53.98</v>
      </c>
      <c r="C1176" s="31">
        <v>56.45</v>
      </c>
      <c r="D1176" s="11">
        <f t="shared" si="234"/>
        <v>7.3913127531850478</v>
      </c>
      <c r="E1176" s="2">
        <f t="shared" si="235"/>
        <v>-55.025484199796125</v>
      </c>
      <c r="F1176" s="2">
        <f t="shared" si="236"/>
        <v>-57.543323139653417</v>
      </c>
    </row>
    <row r="1177" spans="1:7" hidden="1" x14ac:dyDescent="0.25">
      <c r="A1177" s="18">
        <v>41259.151859628182</v>
      </c>
      <c r="B1177" s="31">
        <v>54.09</v>
      </c>
      <c r="C1177" s="31">
        <v>56.56</v>
      </c>
      <c r="D1177" s="11">
        <f t="shared" si="234"/>
        <v>7.3982571976303007</v>
      </c>
      <c r="E1177" s="2">
        <f t="shared" si="235"/>
        <v>-55.137614678899084</v>
      </c>
      <c r="F1177" s="2">
        <f t="shared" si="236"/>
        <v>-57.655453618756376</v>
      </c>
    </row>
    <row r="1178" spans="1:7" hidden="1" x14ac:dyDescent="0.25">
      <c r="A1178" s="18">
        <v>41259.158804072627</v>
      </c>
      <c r="B1178" s="31">
        <v>54.18</v>
      </c>
      <c r="C1178" s="31">
        <v>56.64</v>
      </c>
      <c r="D1178" s="11">
        <f t="shared" si="234"/>
        <v>7.4052016420755535</v>
      </c>
      <c r="E1178" s="2">
        <f t="shared" si="235"/>
        <v>-55.22935779816514</v>
      </c>
      <c r="F1178" s="2">
        <f t="shared" si="236"/>
        <v>-57.73700305810398</v>
      </c>
    </row>
    <row r="1179" spans="1:7" hidden="1" x14ac:dyDescent="0.25">
      <c r="A1179" s="18">
        <v>41259.165748517073</v>
      </c>
      <c r="B1179" s="31">
        <v>54.26</v>
      </c>
      <c r="C1179" s="31">
        <v>56.74</v>
      </c>
      <c r="D1179" s="11">
        <f t="shared" si="234"/>
        <v>7.4121460865208064</v>
      </c>
      <c r="E1179" s="2">
        <f t="shared" si="235"/>
        <v>-55.310907237512744</v>
      </c>
      <c r="F1179" s="2">
        <f t="shared" si="236"/>
        <v>-57.838939857288487</v>
      </c>
    </row>
    <row r="1180" spans="1:7" x14ac:dyDescent="0.25">
      <c r="A1180" s="18">
        <v>41259.172692961518</v>
      </c>
      <c r="B1180" s="31">
        <v>54.38</v>
      </c>
      <c r="C1180" s="31">
        <v>56.8</v>
      </c>
      <c r="D1180" s="11">
        <f t="shared" si="234"/>
        <v>7.4190905309660593</v>
      </c>
      <c r="E1180" s="2">
        <f t="shared" si="235"/>
        <v>-55.433231396534154</v>
      </c>
      <c r="F1180" s="2">
        <f t="shared" si="236"/>
        <v>-57.900101936799182</v>
      </c>
      <c r="G1180" s="28">
        <f t="shared" ref="G1180" si="241">A1180</f>
        <v>41259.172692961518</v>
      </c>
    </row>
    <row r="1181" spans="1:7" hidden="1" x14ac:dyDescent="0.25">
      <c r="A1181" s="18">
        <v>41259.179637405963</v>
      </c>
      <c r="B1181" s="31">
        <v>54.46</v>
      </c>
      <c r="C1181" s="31">
        <v>56.94</v>
      </c>
      <c r="D1181" s="11">
        <f t="shared" si="234"/>
        <v>7.4260349754113122</v>
      </c>
      <c r="E1181" s="2">
        <f t="shared" si="235"/>
        <v>-55.514780835881758</v>
      </c>
      <c r="F1181" s="2">
        <f t="shared" si="236"/>
        <v>-58.042813455657488</v>
      </c>
    </row>
    <row r="1182" spans="1:7" hidden="1" x14ac:dyDescent="0.25">
      <c r="A1182" s="18">
        <v>41259.186581850408</v>
      </c>
      <c r="B1182" s="31">
        <v>54.57</v>
      </c>
      <c r="C1182" s="31">
        <v>57.03</v>
      </c>
      <c r="D1182" s="11">
        <f t="shared" si="234"/>
        <v>7.4329794198565651</v>
      </c>
      <c r="E1182" s="2">
        <f t="shared" si="235"/>
        <v>-55.62691131498471</v>
      </c>
      <c r="F1182" s="2">
        <f t="shared" si="236"/>
        <v>-58.13455657492355</v>
      </c>
    </row>
    <row r="1183" spans="1:7" hidden="1" x14ac:dyDescent="0.25">
      <c r="A1183" s="18">
        <v>41259.193526294854</v>
      </c>
      <c r="B1183" s="31">
        <v>54.66</v>
      </c>
      <c r="C1183" s="31">
        <v>57.13</v>
      </c>
      <c r="D1183" s="11">
        <f t="shared" si="234"/>
        <v>7.439923864301818</v>
      </c>
      <c r="E1183" s="2">
        <f t="shared" si="235"/>
        <v>-55.718654434250759</v>
      </c>
      <c r="F1183" s="2">
        <f t="shared" si="236"/>
        <v>-58.236493374108058</v>
      </c>
    </row>
    <row r="1184" spans="1:7" hidden="1" x14ac:dyDescent="0.25">
      <c r="A1184" s="18">
        <v>41259.200470739292</v>
      </c>
      <c r="B1184" s="31">
        <v>54.75</v>
      </c>
      <c r="C1184" s="31">
        <v>57.23</v>
      </c>
      <c r="D1184" s="11">
        <f t="shared" si="234"/>
        <v>7.4468683087397949</v>
      </c>
      <c r="E1184" s="2">
        <f t="shared" si="235"/>
        <v>-55.810397553516822</v>
      </c>
      <c r="F1184" s="2">
        <f t="shared" si="236"/>
        <v>-58.338430173292558</v>
      </c>
    </row>
    <row r="1185" spans="1:7" hidden="1" x14ac:dyDescent="0.25">
      <c r="A1185" s="18">
        <v>41259.207415183737</v>
      </c>
      <c r="B1185" s="31">
        <v>54.85</v>
      </c>
      <c r="C1185" s="31">
        <v>57.32</v>
      </c>
      <c r="D1185" s="11">
        <f t="shared" si="234"/>
        <v>7.4538127531850478</v>
      </c>
      <c r="E1185" s="2">
        <f t="shared" si="235"/>
        <v>-55.912334352701329</v>
      </c>
      <c r="F1185" s="2">
        <f t="shared" si="236"/>
        <v>-58.430173292558614</v>
      </c>
    </row>
    <row r="1186" spans="1:7" x14ac:dyDescent="0.25">
      <c r="A1186" s="18">
        <v>41259.214359628182</v>
      </c>
      <c r="B1186" s="31">
        <v>54.93</v>
      </c>
      <c r="C1186" s="31">
        <v>57.4</v>
      </c>
      <c r="D1186" s="11">
        <f t="shared" si="234"/>
        <v>7.4607571976303007</v>
      </c>
      <c r="E1186" s="2">
        <f t="shared" si="235"/>
        <v>-55.993883792048933</v>
      </c>
      <c r="F1186" s="2">
        <f t="shared" si="236"/>
        <v>-58.511722731906218</v>
      </c>
      <c r="G1186" s="28">
        <f t="shared" ref="G1186" si="242">A1186</f>
        <v>41259.214359628182</v>
      </c>
    </row>
    <row r="1187" spans="1:7" hidden="1" x14ac:dyDescent="0.25">
      <c r="A1187" s="18">
        <v>41259.221304072627</v>
      </c>
      <c r="B1187" s="31">
        <v>55.04</v>
      </c>
      <c r="C1187" s="31">
        <v>57.51</v>
      </c>
      <c r="D1187" s="11">
        <f t="shared" si="234"/>
        <v>7.4677016420755535</v>
      </c>
      <c r="E1187" s="2">
        <f t="shared" si="235"/>
        <v>-56.106014271151885</v>
      </c>
      <c r="F1187" s="2">
        <f t="shared" si="236"/>
        <v>-58.623853211009177</v>
      </c>
    </row>
    <row r="1188" spans="1:7" hidden="1" x14ac:dyDescent="0.25">
      <c r="A1188" s="18">
        <v>41259.228248517073</v>
      </c>
      <c r="B1188" s="31">
        <v>55.14</v>
      </c>
      <c r="C1188" s="31">
        <v>57.61</v>
      </c>
      <c r="D1188" s="11">
        <f t="shared" si="234"/>
        <v>7.4746460865208064</v>
      </c>
      <c r="E1188" s="2">
        <f t="shared" si="235"/>
        <v>-56.207951070336392</v>
      </c>
      <c r="F1188" s="2">
        <f t="shared" si="236"/>
        <v>-58.725790010193677</v>
      </c>
    </row>
    <row r="1189" spans="1:7" hidden="1" x14ac:dyDescent="0.25">
      <c r="A1189" s="18">
        <v>41259.235192961518</v>
      </c>
      <c r="B1189" s="31">
        <v>55.23</v>
      </c>
      <c r="C1189" s="31">
        <v>57.7</v>
      </c>
      <c r="D1189" s="11">
        <f t="shared" si="234"/>
        <v>7.4815905309660593</v>
      </c>
      <c r="E1189" s="2">
        <f t="shared" si="235"/>
        <v>-56.299694189602441</v>
      </c>
      <c r="F1189" s="2">
        <f t="shared" si="236"/>
        <v>-58.81753312945974</v>
      </c>
    </row>
    <row r="1190" spans="1:7" hidden="1" x14ac:dyDescent="0.25">
      <c r="A1190" s="18">
        <v>41259.242137405963</v>
      </c>
      <c r="B1190" s="31">
        <v>55.31</v>
      </c>
      <c r="C1190" s="31">
        <v>57.77</v>
      </c>
      <c r="D1190" s="11">
        <f t="shared" si="234"/>
        <v>7.4885349754113122</v>
      </c>
      <c r="E1190" s="2">
        <f t="shared" si="235"/>
        <v>-56.381243628950052</v>
      </c>
      <c r="F1190" s="2">
        <f t="shared" si="236"/>
        <v>-58.888888888888893</v>
      </c>
    </row>
    <row r="1191" spans="1:7" hidden="1" x14ac:dyDescent="0.25">
      <c r="A1191" s="18">
        <v>41259.249081850408</v>
      </c>
      <c r="B1191" s="31">
        <v>55.4</v>
      </c>
      <c r="C1191" s="31">
        <v>57.87</v>
      </c>
      <c r="D1191" s="11">
        <f t="shared" si="234"/>
        <v>7.4954794198565651</v>
      </c>
      <c r="E1191" s="2">
        <f t="shared" si="235"/>
        <v>-56.472986748216108</v>
      </c>
      <c r="F1191" s="2">
        <f t="shared" si="236"/>
        <v>-58.990825688073393</v>
      </c>
    </row>
    <row r="1192" spans="1:7" x14ac:dyDescent="0.25">
      <c r="A1192" s="18">
        <v>41259.256026294854</v>
      </c>
      <c r="B1192" s="31">
        <v>55.49</v>
      </c>
      <c r="C1192" s="31">
        <v>57.95</v>
      </c>
      <c r="D1192" s="11">
        <f t="shared" si="234"/>
        <v>7.502423864301818</v>
      </c>
      <c r="E1192" s="2">
        <f t="shared" si="235"/>
        <v>-56.564729867482164</v>
      </c>
      <c r="F1192" s="2">
        <f t="shared" si="236"/>
        <v>-59.072375127421004</v>
      </c>
      <c r="G1192" s="28">
        <f t="shared" ref="G1192" si="243">A1192</f>
        <v>41259.256026294854</v>
      </c>
    </row>
    <row r="1193" spans="1:7" hidden="1" x14ac:dyDescent="0.25">
      <c r="A1193" s="18">
        <v>41259.262970739292</v>
      </c>
      <c r="B1193" s="31">
        <v>55.57</v>
      </c>
      <c r="C1193" s="31">
        <v>58.04</v>
      </c>
      <c r="D1193" s="11">
        <f t="shared" si="234"/>
        <v>7.5093683087397949</v>
      </c>
      <c r="E1193" s="2">
        <f t="shared" si="235"/>
        <v>-56.646279306829769</v>
      </c>
      <c r="F1193" s="2">
        <f t="shared" si="236"/>
        <v>-59.164118246687053</v>
      </c>
    </row>
    <row r="1194" spans="1:7" hidden="1" x14ac:dyDescent="0.25">
      <c r="A1194" s="18">
        <v>41259.269915183737</v>
      </c>
      <c r="B1194" s="31">
        <v>55.68</v>
      </c>
      <c r="C1194" s="31">
        <v>58.15</v>
      </c>
      <c r="D1194" s="11">
        <f t="shared" si="234"/>
        <v>7.5163127531850478</v>
      </c>
      <c r="E1194" s="2">
        <f t="shared" si="235"/>
        <v>-56.75840978593272</v>
      </c>
      <c r="F1194" s="2">
        <f t="shared" si="236"/>
        <v>-59.276248725790012</v>
      </c>
    </row>
    <row r="1195" spans="1:7" hidden="1" x14ac:dyDescent="0.25">
      <c r="A1195" s="18">
        <v>41259.276859628182</v>
      </c>
      <c r="B1195" s="31">
        <v>55.79</v>
      </c>
      <c r="C1195" s="31">
        <v>58.22</v>
      </c>
      <c r="D1195" s="11">
        <f t="shared" si="234"/>
        <v>7.5232571976303007</v>
      </c>
      <c r="E1195" s="2">
        <f t="shared" si="235"/>
        <v>-56.870540265035679</v>
      </c>
      <c r="F1195" s="2">
        <f t="shared" si="236"/>
        <v>-59.347604485219165</v>
      </c>
    </row>
    <row r="1196" spans="1:7" hidden="1" x14ac:dyDescent="0.25">
      <c r="A1196" s="18">
        <v>41259.283804072627</v>
      </c>
      <c r="B1196" s="31">
        <v>55.87</v>
      </c>
      <c r="C1196" s="31">
        <v>58.35</v>
      </c>
      <c r="D1196" s="11">
        <f t="shared" si="234"/>
        <v>7.5302016420755535</v>
      </c>
      <c r="E1196" s="2">
        <f t="shared" si="235"/>
        <v>-56.952089704383283</v>
      </c>
      <c r="F1196" s="2">
        <f t="shared" si="236"/>
        <v>-59.480122324159026</v>
      </c>
    </row>
    <row r="1197" spans="1:7" hidden="1" x14ac:dyDescent="0.25">
      <c r="A1197" s="18">
        <v>41259.290748517073</v>
      </c>
      <c r="B1197" s="31">
        <v>55.96</v>
      </c>
      <c r="C1197" s="31">
        <v>58.44</v>
      </c>
      <c r="D1197" s="11">
        <f t="shared" si="234"/>
        <v>7.5371460865208064</v>
      </c>
      <c r="E1197" s="2">
        <f t="shared" si="235"/>
        <v>-57.043832823649339</v>
      </c>
      <c r="F1197" s="2">
        <f t="shared" si="236"/>
        <v>-59.571865443425075</v>
      </c>
    </row>
    <row r="1198" spans="1:7" x14ac:dyDescent="0.25">
      <c r="A1198" s="18">
        <v>41259.297692961518</v>
      </c>
      <c r="B1198" s="31">
        <v>56.07</v>
      </c>
      <c r="C1198" s="31">
        <v>58.55</v>
      </c>
      <c r="D1198" s="11">
        <f t="shared" si="234"/>
        <v>7.5440905309660593</v>
      </c>
      <c r="E1198" s="2">
        <f t="shared" si="235"/>
        <v>-57.155963302752298</v>
      </c>
      <c r="F1198" s="2">
        <f t="shared" si="236"/>
        <v>-59.683995922528034</v>
      </c>
      <c r="G1198" s="28">
        <f t="shared" ref="G1198" si="244">A1198</f>
        <v>41259.297692961518</v>
      </c>
    </row>
    <row r="1199" spans="1:7" hidden="1" x14ac:dyDescent="0.25">
      <c r="A1199" s="18">
        <v>41259.304637405963</v>
      </c>
      <c r="B1199" s="31">
        <v>56.17</v>
      </c>
      <c r="C1199" s="31">
        <v>58.65</v>
      </c>
      <c r="D1199" s="11">
        <f t="shared" si="234"/>
        <v>7.5510349754113122</v>
      </c>
      <c r="E1199" s="2">
        <f t="shared" si="235"/>
        <v>-57.257900101936805</v>
      </c>
      <c r="F1199" s="2">
        <f t="shared" si="236"/>
        <v>-59.785932721712541</v>
      </c>
    </row>
    <row r="1200" spans="1:7" hidden="1" x14ac:dyDescent="0.25">
      <c r="A1200" s="18">
        <v>41259.311581850408</v>
      </c>
      <c r="B1200" s="31">
        <v>56.26</v>
      </c>
      <c r="C1200" s="31">
        <v>58.73</v>
      </c>
      <c r="D1200" s="11">
        <f t="shared" si="234"/>
        <v>7.5579794198565651</v>
      </c>
      <c r="E1200" s="2">
        <f t="shared" si="235"/>
        <v>-57.349643221202854</v>
      </c>
      <c r="F1200" s="2">
        <f t="shared" si="236"/>
        <v>-59.867482161060138</v>
      </c>
    </row>
    <row r="1201" spans="1:7" hidden="1" x14ac:dyDescent="0.25">
      <c r="A1201" s="18">
        <v>41259.318526294854</v>
      </c>
      <c r="B1201" s="31">
        <v>56.36</v>
      </c>
      <c r="C1201" s="31">
        <v>58.84</v>
      </c>
      <c r="D1201" s="11">
        <f t="shared" si="234"/>
        <v>7.564923864301818</v>
      </c>
      <c r="E1201" s="2">
        <f t="shared" si="235"/>
        <v>-57.451580020387361</v>
      </c>
      <c r="F1201" s="2">
        <f t="shared" si="236"/>
        <v>-59.979612640163104</v>
      </c>
    </row>
    <row r="1202" spans="1:7" hidden="1" x14ac:dyDescent="0.25">
      <c r="A1202" s="18">
        <v>41259.325470739292</v>
      </c>
      <c r="B1202" s="31">
        <v>56.46</v>
      </c>
      <c r="C1202" s="31">
        <v>58.94</v>
      </c>
      <c r="D1202" s="11">
        <f t="shared" si="234"/>
        <v>7.5718683087397949</v>
      </c>
      <c r="E1202" s="2">
        <f t="shared" si="235"/>
        <v>-57.553516819571868</v>
      </c>
      <c r="F1202" s="2">
        <f t="shared" si="236"/>
        <v>-60.081549439347604</v>
      </c>
    </row>
    <row r="1203" spans="1:7" hidden="1" x14ac:dyDescent="0.25">
      <c r="A1203" s="18">
        <v>41259.332415183737</v>
      </c>
      <c r="B1203" s="31">
        <v>56.59</v>
      </c>
      <c r="C1203" s="31">
        <v>59.02</v>
      </c>
      <c r="D1203" s="11">
        <f t="shared" si="234"/>
        <v>7.5788127531850478</v>
      </c>
      <c r="E1203" s="2">
        <f t="shared" si="235"/>
        <v>-57.68603465851173</v>
      </c>
      <c r="F1203" s="2">
        <f t="shared" si="236"/>
        <v>-60.163098878695216</v>
      </c>
    </row>
    <row r="1204" spans="1:7" x14ac:dyDescent="0.25">
      <c r="A1204" s="18">
        <v>41259.339359628182</v>
      </c>
      <c r="B1204" s="31">
        <v>56.66</v>
      </c>
      <c r="C1204" s="31">
        <v>59.14</v>
      </c>
      <c r="D1204" s="11">
        <f t="shared" si="234"/>
        <v>7.5857571976303007</v>
      </c>
      <c r="E1204" s="2">
        <f t="shared" si="235"/>
        <v>-57.757390417940876</v>
      </c>
      <c r="F1204" s="2">
        <f t="shared" si="236"/>
        <v>-60.285423037716619</v>
      </c>
      <c r="G1204" s="28">
        <f t="shared" ref="G1204" si="245">A1204</f>
        <v>41259.339359628182</v>
      </c>
    </row>
    <row r="1205" spans="1:7" hidden="1" x14ac:dyDescent="0.25">
      <c r="A1205" s="18">
        <v>41259.346304072627</v>
      </c>
      <c r="B1205" s="31">
        <v>56.77</v>
      </c>
      <c r="C1205" s="31">
        <v>59.25</v>
      </c>
      <c r="D1205" s="11">
        <f t="shared" si="234"/>
        <v>7.5927016420755535</v>
      </c>
      <c r="E1205" s="2">
        <f t="shared" si="235"/>
        <v>-57.869520897043834</v>
      </c>
      <c r="F1205" s="2">
        <f t="shared" si="236"/>
        <v>-60.397553516819571</v>
      </c>
    </row>
    <row r="1206" spans="1:7" hidden="1" x14ac:dyDescent="0.25">
      <c r="A1206" s="18">
        <v>41259.353248517073</v>
      </c>
      <c r="B1206" s="31">
        <v>56.88</v>
      </c>
      <c r="C1206" s="31">
        <v>59.31</v>
      </c>
      <c r="D1206" s="11">
        <f t="shared" si="234"/>
        <v>7.5996460865208064</v>
      </c>
      <c r="E1206" s="2">
        <f t="shared" si="235"/>
        <v>-57.981651376146793</v>
      </c>
      <c r="F1206" s="2">
        <f t="shared" si="236"/>
        <v>-60.458715596330279</v>
      </c>
    </row>
    <row r="1207" spans="1:7" hidden="1" x14ac:dyDescent="0.25">
      <c r="A1207" s="18">
        <v>41259.360192961518</v>
      </c>
      <c r="B1207" s="31">
        <v>56.94</v>
      </c>
      <c r="C1207" s="31">
        <v>59.43</v>
      </c>
      <c r="D1207" s="11">
        <f t="shared" si="234"/>
        <v>7.6065905309660593</v>
      </c>
      <c r="E1207" s="2">
        <f t="shared" si="235"/>
        <v>-58.042813455657488</v>
      </c>
      <c r="F1207" s="2">
        <f t="shared" si="236"/>
        <v>-60.581039755351682</v>
      </c>
    </row>
    <row r="1208" spans="1:7" hidden="1" x14ac:dyDescent="0.25">
      <c r="A1208" s="18">
        <v>41259.367137405963</v>
      </c>
      <c r="B1208" s="31">
        <v>57.03</v>
      </c>
      <c r="C1208" s="31">
        <v>59.51</v>
      </c>
      <c r="D1208" s="11">
        <f t="shared" si="234"/>
        <v>7.6135349754113122</v>
      </c>
      <c r="E1208" s="2">
        <f t="shared" si="235"/>
        <v>-58.13455657492355</v>
      </c>
      <c r="F1208" s="2">
        <f t="shared" si="236"/>
        <v>-60.662589194699287</v>
      </c>
    </row>
    <row r="1209" spans="1:7" hidden="1" x14ac:dyDescent="0.25">
      <c r="A1209" s="18">
        <v>41259.374081850408</v>
      </c>
      <c r="B1209" s="31">
        <v>57.12</v>
      </c>
      <c r="C1209" s="31">
        <v>59.6</v>
      </c>
      <c r="D1209" s="11">
        <f t="shared" si="234"/>
        <v>7.6204794198565651</v>
      </c>
      <c r="E1209" s="2">
        <f t="shared" si="235"/>
        <v>-58.226299694189599</v>
      </c>
      <c r="F1209" s="2">
        <f t="shared" si="236"/>
        <v>-60.754332313965342</v>
      </c>
    </row>
    <row r="1210" spans="1:7" x14ac:dyDescent="0.25">
      <c r="A1210" s="18">
        <v>41259.381026294854</v>
      </c>
      <c r="B1210" s="31">
        <v>57.25</v>
      </c>
      <c r="C1210" s="31">
        <v>59.68</v>
      </c>
      <c r="D1210" s="11">
        <f t="shared" si="234"/>
        <v>7.627423864301818</v>
      </c>
      <c r="E1210" s="2">
        <f t="shared" si="235"/>
        <v>-58.358817533129461</v>
      </c>
      <c r="F1210" s="2">
        <f t="shared" si="236"/>
        <v>-60.835881753312947</v>
      </c>
      <c r="G1210" s="28">
        <f t="shared" ref="G1210" si="246">A1210</f>
        <v>41259.381026294854</v>
      </c>
    </row>
    <row r="1211" spans="1:7" hidden="1" x14ac:dyDescent="0.25">
      <c r="A1211" s="18">
        <v>41259.387970739292</v>
      </c>
      <c r="B1211" s="31">
        <v>57.31</v>
      </c>
      <c r="C1211" s="31">
        <v>59.78</v>
      </c>
      <c r="D1211" s="11">
        <f t="shared" si="234"/>
        <v>7.6343683087397949</v>
      </c>
      <c r="E1211" s="2">
        <f t="shared" si="235"/>
        <v>-58.419979612640169</v>
      </c>
      <c r="F1211" s="2">
        <f t="shared" si="236"/>
        <v>-60.937818552497454</v>
      </c>
    </row>
    <row r="1212" spans="1:7" hidden="1" x14ac:dyDescent="0.25">
      <c r="A1212" s="18">
        <v>41259.394915183737</v>
      </c>
      <c r="B1212" s="31">
        <v>57.42</v>
      </c>
      <c r="C1212" s="31">
        <v>59.9</v>
      </c>
      <c r="D1212" s="11">
        <f t="shared" si="234"/>
        <v>7.6413127531850478</v>
      </c>
      <c r="E1212" s="2">
        <f t="shared" si="235"/>
        <v>-58.532110091743121</v>
      </c>
      <c r="F1212" s="2">
        <f t="shared" si="236"/>
        <v>-61.060142711518857</v>
      </c>
    </row>
    <row r="1213" spans="1:7" hidden="1" x14ac:dyDescent="0.25">
      <c r="A1213" s="18">
        <v>41259.401859628182</v>
      </c>
      <c r="B1213" s="31">
        <v>57.53</v>
      </c>
      <c r="C1213" s="31">
        <v>59.97</v>
      </c>
      <c r="D1213" s="11">
        <f t="shared" si="234"/>
        <v>7.6482571976303007</v>
      </c>
      <c r="E1213" s="2">
        <f t="shared" si="235"/>
        <v>-58.64424057084608</v>
      </c>
      <c r="F1213" s="2">
        <f t="shared" si="236"/>
        <v>-61.13149847094801</v>
      </c>
    </row>
    <row r="1214" spans="1:7" hidden="1" x14ac:dyDescent="0.25">
      <c r="A1214" s="18">
        <v>41259.408804072627</v>
      </c>
      <c r="B1214" s="31">
        <v>57.61</v>
      </c>
      <c r="C1214" s="31">
        <v>60.08</v>
      </c>
      <c r="D1214" s="11">
        <f t="shared" si="234"/>
        <v>7.6552016420755535</v>
      </c>
      <c r="E1214" s="2">
        <f t="shared" si="235"/>
        <v>-58.725790010193677</v>
      </c>
      <c r="F1214" s="2">
        <f t="shared" si="236"/>
        <v>-61.243628950050969</v>
      </c>
    </row>
    <row r="1215" spans="1:7" hidden="1" x14ac:dyDescent="0.25">
      <c r="A1215" s="18">
        <v>41259.415748517073</v>
      </c>
      <c r="B1215" s="31">
        <v>57.71</v>
      </c>
      <c r="C1215" s="31">
        <v>60.14</v>
      </c>
      <c r="D1215" s="11">
        <f t="shared" si="234"/>
        <v>7.6621460865208064</v>
      </c>
      <c r="E1215" s="2">
        <f t="shared" si="235"/>
        <v>-58.827726809378184</v>
      </c>
      <c r="F1215" s="2">
        <f t="shared" si="236"/>
        <v>-61.30479102956167</v>
      </c>
    </row>
    <row r="1216" spans="1:7" x14ac:dyDescent="0.25">
      <c r="A1216" s="18">
        <v>41259.422692961518</v>
      </c>
      <c r="B1216" s="31">
        <v>57.82</v>
      </c>
      <c r="C1216" s="31">
        <v>60.31</v>
      </c>
      <c r="D1216" s="11">
        <f t="shared" si="234"/>
        <v>7.6690905309660593</v>
      </c>
      <c r="E1216" s="2">
        <f t="shared" si="235"/>
        <v>-58.939857288481143</v>
      </c>
      <c r="F1216" s="2">
        <f t="shared" si="236"/>
        <v>-61.478083588175338</v>
      </c>
      <c r="G1216" s="28">
        <f t="shared" ref="G1216" si="247">A1216</f>
        <v>41259.422692961518</v>
      </c>
    </row>
    <row r="1217" spans="1:7" hidden="1" x14ac:dyDescent="0.25">
      <c r="A1217" s="18">
        <v>41259.429637405963</v>
      </c>
      <c r="B1217" s="31">
        <v>57.93</v>
      </c>
      <c r="C1217" s="31">
        <v>60.4</v>
      </c>
      <c r="D1217" s="11">
        <f t="shared" si="234"/>
        <v>7.6760349754113122</v>
      </c>
      <c r="E1217" s="2">
        <f t="shared" si="235"/>
        <v>-59.051987767584102</v>
      </c>
      <c r="F1217" s="2">
        <f t="shared" si="236"/>
        <v>-61.569826707441386</v>
      </c>
    </row>
    <row r="1218" spans="1:7" hidden="1" x14ac:dyDescent="0.25">
      <c r="A1218" s="18">
        <v>41259.436581850408</v>
      </c>
      <c r="B1218" s="31">
        <v>58.04</v>
      </c>
      <c r="C1218" s="31">
        <v>60.5</v>
      </c>
      <c r="D1218" s="11">
        <f t="shared" si="234"/>
        <v>7.6829794198565651</v>
      </c>
      <c r="E1218" s="2">
        <f t="shared" si="235"/>
        <v>-59.164118246687053</v>
      </c>
      <c r="F1218" s="2">
        <f t="shared" si="236"/>
        <v>-61.671763506625894</v>
      </c>
    </row>
    <row r="1219" spans="1:7" hidden="1" x14ac:dyDescent="0.25">
      <c r="A1219" s="18">
        <v>41259.443526294854</v>
      </c>
      <c r="B1219" s="31">
        <v>58.12</v>
      </c>
      <c r="C1219" s="31">
        <v>60.6</v>
      </c>
      <c r="D1219" s="11">
        <f t="shared" ref="D1219:D1282" si="248">A1219-$H$2</f>
        <v>7.689923864301818</v>
      </c>
      <c r="E1219" s="2">
        <f t="shared" ref="E1219:E1282" si="249">B1219/-0.981</f>
        <v>-59.245667686034658</v>
      </c>
      <c r="F1219" s="2">
        <f t="shared" ref="F1219:F1282" si="250">C1219/-0.981</f>
        <v>-61.773700305810401</v>
      </c>
    </row>
    <row r="1220" spans="1:7" hidden="1" x14ac:dyDescent="0.25">
      <c r="A1220" s="18">
        <v>41259.450470739292</v>
      </c>
      <c r="B1220" s="31">
        <v>58.2</v>
      </c>
      <c r="C1220" s="31">
        <v>60.69</v>
      </c>
      <c r="D1220" s="11">
        <f t="shared" si="248"/>
        <v>7.6968683087397949</v>
      </c>
      <c r="E1220" s="2">
        <f t="shared" si="249"/>
        <v>-59.327217125382269</v>
      </c>
      <c r="F1220" s="2">
        <f t="shared" si="250"/>
        <v>-61.86544342507645</v>
      </c>
    </row>
    <row r="1221" spans="1:7" hidden="1" x14ac:dyDescent="0.25">
      <c r="A1221" s="18">
        <v>41259.457415183737</v>
      </c>
      <c r="B1221" s="31">
        <v>58.31</v>
      </c>
      <c r="C1221" s="31">
        <v>60.79</v>
      </c>
      <c r="D1221" s="11">
        <f t="shared" si="248"/>
        <v>7.7038127531850478</v>
      </c>
      <c r="E1221" s="2">
        <f t="shared" si="249"/>
        <v>-59.439347604485221</v>
      </c>
      <c r="F1221" s="2">
        <f t="shared" si="250"/>
        <v>-61.967380224260957</v>
      </c>
    </row>
    <row r="1222" spans="1:7" x14ac:dyDescent="0.25">
      <c r="A1222" s="18">
        <v>41259.464359628182</v>
      </c>
      <c r="B1222" s="31">
        <v>58.42</v>
      </c>
      <c r="C1222" s="31">
        <v>60.9</v>
      </c>
      <c r="D1222" s="11">
        <f t="shared" si="248"/>
        <v>7.7107571976303007</v>
      </c>
      <c r="E1222" s="2">
        <f t="shared" si="249"/>
        <v>-59.551478083588179</v>
      </c>
      <c r="F1222" s="2">
        <f t="shared" si="250"/>
        <v>-62.079510703363916</v>
      </c>
      <c r="G1222" s="28">
        <f t="shared" ref="G1222" si="251">A1222</f>
        <v>41259.464359628182</v>
      </c>
    </row>
    <row r="1223" spans="1:7" hidden="1" x14ac:dyDescent="0.25">
      <c r="A1223" s="18">
        <v>41259.471304072627</v>
      </c>
      <c r="B1223" s="31">
        <v>58.5</v>
      </c>
      <c r="C1223" s="31">
        <v>61</v>
      </c>
      <c r="D1223" s="11">
        <f t="shared" si="248"/>
        <v>7.7177016420755535</v>
      </c>
      <c r="E1223" s="2">
        <f t="shared" si="249"/>
        <v>-59.633027522935784</v>
      </c>
      <c r="F1223" s="2">
        <f t="shared" si="250"/>
        <v>-62.181447502548423</v>
      </c>
    </row>
    <row r="1224" spans="1:7" hidden="1" x14ac:dyDescent="0.25">
      <c r="A1224" s="18">
        <v>41259.478248517073</v>
      </c>
      <c r="B1224" s="31">
        <v>58.61</v>
      </c>
      <c r="C1224" s="31">
        <v>61.09</v>
      </c>
      <c r="D1224" s="11">
        <f t="shared" si="248"/>
        <v>7.7246460865208064</v>
      </c>
      <c r="E1224" s="2">
        <f t="shared" si="249"/>
        <v>-59.745158002038735</v>
      </c>
      <c r="F1224" s="2">
        <f t="shared" si="250"/>
        <v>-62.273190621814479</v>
      </c>
    </row>
    <row r="1225" spans="1:7" hidden="1" x14ac:dyDescent="0.25">
      <c r="A1225" s="18">
        <v>41259.485192961518</v>
      </c>
      <c r="B1225" s="31">
        <v>58.72</v>
      </c>
      <c r="C1225" s="31">
        <v>61.19</v>
      </c>
      <c r="D1225" s="11">
        <f t="shared" si="248"/>
        <v>7.7315905309660593</v>
      </c>
      <c r="E1225" s="2">
        <f t="shared" si="249"/>
        <v>-59.857288481141694</v>
      </c>
      <c r="F1225" s="2">
        <f t="shared" si="250"/>
        <v>-62.375127420998979</v>
      </c>
    </row>
    <row r="1226" spans="1:7" hidden="1" x14ac:dyDescent="0.25">
      <c r="A1226" s="18">
        <v>41259.492137405963</v>
      </c>
      <c r="B1226" s="31">
        <v>58.81</v>
      </c>
      <c r="C1226" s="31">
        <v>61.29</v>
      </c>
      <c r="D1226" s="11">
        <f t="shared" si="248"/>
        <v>7.7385349754113122</v>
      </c>
      <c r="E1226" s="2">
        <f t="shared" si="249"/>
        <v>-59.94903160040775</v>
      </c>
      <c r="F1226" s="2">
        <f t="shared" si="250"/>
        <v>-62.477064220183486</v>
      </c>
    </row>
    <row r="1227" spans="1:7" hidden="1" x14ac:dyDescent="0.25">
      <c r="A1227" s="18">
        <v>41259.499081850408</v>
      </c>
      <c r="B1227" s="31">
        <v>58.92</v>
      </c>
      <c r="C1227" s="31">
        <v>61.4</v>
      </c>
      <c r="D1227" s="11">
        <f t="shared" si="248"/>
        <v>7.7454794198565651</v>
      </c>
      <c r="E1227" s="2">
        <f t="shared" si="249"/>
        <v>-60.061162079510709</v>
      </c>
      <c r="F1227" s="2">
        <f t="shared" si="250"/>
        <v>-62.589194699286445</v>
      </c>
    </row>
    <row r="1228" spans="1:7" x14ac:dyDescent="0.25">
      <c r="A1228" s="18">
        <v>41259.506026294854</v>
      </c>
      <c r="B1228" s="31">
        <v>59.05</v>
      </c>
      <c r="C1228" s="31">
        <v>61.54</v>
      </c>
      <c r="D1228" s="11">
        <f t="shared" si="248"/>
        <v>7.752423864301818</v>
      </c>
      <c r="E1228" s="2">
        <f t="shared" si="249"/>
        <v>-60.193679918450556</v>
      </c>
      <c r="F1228" s="2">
        <f t="shared" si="250"/>
        <v>-62.731906218144751</v>
      </c>
      <c r="G1228" s="28">
        <f t="shared" ref="G1228" si="252">A1228</f>
        <v>41259.506026294854</v>
      </c>
    </row>
    <row r="1229" spans="1:7" hidden="1" x14ac:dyDescent="0.25">
      <c r="A1229" s="18">
        <v>41259.512970739292</v>
      </c>
      <c r="B1229" s="31">
        <v>59.15</v>
      </c>
      <c r="C1229" s="31">
        <v>61.64</v>
      </c>
      <c r="D1229" s="11">
        <f t="shared" si="248"/>
        <v>7.7593683087397949</v>
      </c>
      <c r="E1229" s="2">
        <f t="shared" si="249"/>
        <v>-60.295616717635063</v>
      </c>
      <c r="F1229" s="2">
        <f t="shared" si="250"/>
        <v>-62.833843017329258</v>
      </c>
    </row>
    <row r="1230" spans="1:7" hidden="1" x14ac:dyDescent="0.25">
      <c r="A1230" s="18">
        <v>41259.519915183737</v>
      </c>
      <c r="B1230" s="31">
        <v>59.27</v>
      </c>
      <c r="C1230" s="31">
        <v>61.75</v>
      </c>
      <c r="D1230" s="11">
        <f t="shared" si="248"/>
        <v>7.7663127531850478</v>
      </c>
      <c r="E1230" s="2">
        <f t="shared" si="249"/>
        <v>-60.41794087665648</v>
      </c>
      <c r="F1230" s="2">
        <f t="shared" si="250"/>
        <v>-62.945973496432217</v>
      </c>
    </row>
    <row r="1231" spans="1:7" hidden="1" x14ac:dyDescent="0.25">
      <c r="A1231" s="18">
        <v>41259.526859628182</v>
      </c>
      <c r="B1231" s="31">
        <v>59.38</v>
      </c>
      <c r="C1231" s="31">
        <v>61.86</v>
      </c>
      <c r="D1231" s="11">
        <f t="shared" si="248"/>
        <v>7.7732571976303007</v>
      </c>
      <c r="E1231" s="2">
        <f t="shared" si="249"/>
        <v>-60.530071355759432</v>
      </c>
      <c r="F1231" s="2">
        <f t="shared" si="250"/>
        <v>-63.058103975535168</v>
      </c>
    </row>
    <row r="1232" spans="1:7" hidden="1" x14ac:dyDescent="0.25">
      <c r="A1232" s="18">
        <v>41259.533804072627</v>
      </c>
      <c r="B1232" s="31">
        <v>59.45</v>
      </c>
      <c r="C1232" s="31">
        <v>61.94</v>
      </c>
      <c r="D1232" s="11">
        <f t="shared" si="248"/>
        <v>7.7802016420755535</v>
      </c>
      <c r="E1232" s="2">
        <f t="shared" si="249"/>
        <v>-60.601427115188585</v>
      </c>
      <c r="F1232" s="2">
        <f t="shared" si="250"/>
        <v>-63.139653414882773</v>
      </c>
    </row>
    <row r="1233" spans="1:7" hidden="1" x14ac:dyDescent="0.25">
      <c r="A1233" s="18">
        <v>41259.540748517073</v>
      </c>
      <c r="B1233" s="31">
        <v>59.56</v>
      </c>
      <c r="C1233" s="31">
        <v>62.05</v>
      </c>
      <c r="D1233" s="11">
        <f t="shared" si="248"/>
        <v>7.7871460865208064</v>
      </c>
      <c r="E1233" s="2">
        <f t="shared" si="249"/>
        <v>-60.713557594291544</v>
      </c>
      <c r="F1233" s="2">
        <f t="shared" si="250"/>
        <v>-63.251783893985724</v>
      </c>
    </row>
    <row r="1234" spans="1:7" x14ac:dyDescent="0.25">
      <c r="A1234" s="18">
        <v>41259.547692961518</v>
      </c>
      <c r="B1234" s="31">
        <v>59.66</v>
      </c>
      <c r="C1234" s="31">
        <v>62.14</v>
      </c>
      <c r="D1234" s="11">
        <f t="shared" si="248"/>
        <v>7.7940905309660593</v>
      </c>
      <c r="E1234" s="2">
        <f t="shared" si="249"/>
        <v>-60.815494393476044</v>
      </c>
      <c r="F1234" s="2">
        <f t="shared" si="250"/>
        <v>-63.343527013251787</v>
      </c>
      <c r="G1234" s="28">
        <f t="shared" ref="G1234" si="253">A1234</f>
        <v>41259.547692961518</v>
      </c>
    </row>
    <row r="1235" spans="1:7" hidden="1" x14ac:dyDescent="0.25">
      <c r="A1235" s="18">
        <v>41259.554637405963</v>
      </c>
      <c r="B1235" s="31">
        <v>59.77</v>
      </c>
      <c r="C1235" s="31">
        <v>62.26</v>
      </c>
      <c r="D1235" s="11">
        <f t="shared" si="248"/>
        <v>7.8010349754113122</v>
      </c>
      <c r="E1235" s="2">
        <f t="shared" si="249"/>
        <v>-60.927624872579003</v>
      </c>
      <c r="F1235" s="2">
        <f t="shared" si="250"/>
        <v>-63.46585117227319</v>
      </c>
    </row>
    <row r="1236" spans="1:7" hidden="1" x14ac:dyDescent="0.25">
      <c r="A1236" s="18">
        <v>41259.561581850408</v>
      </c>
      <c r="B1236" s="31">
        <v>59.89</v>
      </c>
      <c r="C1236" s="31">
        <v>62.34</v>
      </c>
      <c r="D1236" s="11">
        <f t="shared" si="248"/>
        <v>7.8079794198565651</v>
      </c>
      <c r="E1236" s="2">
        <f t="shared" si="249"/>
        <v>-61.049949031600413</v>
      </c>
      <c r="F1236" s="2">
        <f t="shared" si="250"/>
        <v>-63.547400611620802</v>
      </c>
    </row>
    <row r="1237" spans="1:7" hidden="1" x14ac:dyDescent="0.25">
      <c r="A1237" s="18">
        <v>41259.568526294854</v>
      </c>
      <c r="B1237" s="31">
        <v>60</v>
      </c>
      <c r="C1237" s="31">
        <v>62.47</v>
      </c>
      <c r="D1237" s="11">
        <f t="shared" si="248"/>
        <v>7.814923864301818</v>
      </c>
      <c r="E1237" s="2">
        <f t="shared" si="249"/>
        <v>-61.162079510703364</v>
      </c>
      <c r="F1237" s="2">
        <f t="shared" si="250"/>
        <v>-63.679918450560649</v>
      </c>
    </row>
    <row r="1238" spans="1:7" hidden="1" x14ac:dyDescent="0.25">
      <c r="A1238" s="18">
        <v>41259.575470739292</v>
      </c>
      <c r="B1238" s="31">
        <v>60.1</v>
      </c>
      <c r="C1238" s="31">
        <v>62.6</v>
      </c>
      <c r="D1238" s="11">
        <f t="shared" si="248"/>
        <v>7.8218683087397949</v>
      </c>
      <c r="E1238" s="2">
        <f t="shared" si="249"/>
        <v>-61.264016309887872</v>
      </c>
      <c r="F1238" s="2">
        <f t="shared" si="250"/>
        <v>-63.812436289500511</v>
      </c>
    </row>
    <row r="1239" spans="1:7" hidden="1" x14ac:dyDescent="0.25">
      <c r="A1239" s="18">
        <v>41259.582415183737</v>
      </c>
      <c r="B1239" s="31">
        <v>60.22</v>
      </c>
      <c r="C1239" s="31">
        <v>62.7</v>
      </c>
      <c r="D1239" s="11">
        <f t="shared" si="248"/>
        <v>7.8288127531850478</v>
      </c>
      <c r="E1239" s="2">
        <f t="shared" si="249"/>
        <v>-61.386340468909275</v>
      </c>
      <c r="F1239" s="2">
        <f t="shared" si="250"/>
        <v>-63.914373088685018</v>
      </c>
    </row>
    <row r="1240" spans="1:7" x14ac:dyDescent="0.25">
      <c r="A1240" s="18">
        <v>41259.589359628182</v>
      </c>
      <c r="B1240" s="31">
        <v>60.33</v>
      </c>
      <c r="C1240" s="31">
        <v>62.81</v>
      </c>
      <c r="D1240" s="11">
        <f t="shared" si="248"/>
        <v>7.8357571976303007</v>
      </c>
      <c r="E1240" s="2">
        <f t="shared" si="249"/>
        <v>-61.498470948012233</v>
      </c>
      <c r="F1240" s="2">
        <f t="shared" si="250"/>
        <v>-64.026503567787969</v>
      </c>
      <c r="G1240" s="28">
        <f t="shared" ref="G1240" si="254">A1240</f>
        <v>41259.589359628182</v>
      </c>
    </row>
    <row r="1241" spans="1:7" hidden="1" x14ac:dyDescent="0.25">
      <c r="A1241" s="18">
        <v>41259.596304072627</v>
      </c>
      <c r="B1241" s="31">
        <v>60.43</v>
      </c>
      <c r="C1241" s="31">
        <v>62.91</v>
      </c>
      <c r="D1241" s="11">
        <f t="shared" si="248"/>
        <v>7.8427016420755535</v>
      </c>
      <c r="E1241" s="2">
        <f t="shared" si="249"/>
        <v>-61.600407747196741</v>
      </c>
      <c r="F1241" s="2">
        <f t="shared" si="250"/>
        <v>-64.12844036697247</v>
      </c>
    </row>
    <row r="1242" spans="1:7" hidden="1" x14ac:dyDescent="0.25">
      <c r="A1242" s="18">
        <v>41259.603248517073</v>
      </c>
      <c r="B1242" s="31">
        <v>60.54</v>
      </c>
      <c r="C1242" s="31">
        <v>63.02</v>
      </c>
      <c r="D1242" s="11">
        <f t="shared" si="248"/>
        <v>7.8496460865208064</v>
      </c>
      <c r="E1242" s="2">
        <f t="shared" si="249"/>
        <v>-61.712538226299692</v>
      </c>
      <c r="F1242" s="2">
        <f t="shared" si="250"/>
        <v>-64.240570846075443</v>
      </c>
    </row>
    <row r="1243" spans="1:7" hidden="1" x14ac:dyDescent="0.25">
      <c r="A1243" s="18">
        <v>41259.610192961518</v>
      </c>
      <c r="B1243" s="31">
        <v>60.66</v>
      </c>
      <c r="C1243" s="31">
        <v>63.16</v>
      </c>
      <c r="D1243" s="11">
        <f t="shared" si="248"/>
        <v>7.8565905309660593</v>
      </c>
      <c r="E1243" s="2">
        <f t="shared" si="249"/>
        <v>-61.834862385321095</v>
      </c>
      <c r="F1243" s="2">
        <f t="shared" si="250"/>
        <v>-64.383282364933734</v>
      </c>
    </row>
    <row r="1244" spans="1:7" hidden="1" x14ac:dyDescent="0.25">
      <c r="A1244" s="18">
        <v>41259.617137405963</v>
      </c>
      <c r="B1244" s="31">
        <v>60.66</v>
      </c>
      <c r="C1244" s="31">
        <v>63.15</v>
      </c>
      <c r="D1244" s="11">
        <f t="shared" si="248"/>
        <v>7.8635349754113122</v>
      </c>
      <c r="E1244" s="2">
        <f t="shared" si="249"/>
        <v>-61.834862385321095</v>
      </c>
      <c r="F1244" s="2">
        <f t="shared" si="250"/>
        <v>-64.37308868501529</v>
      </c>
    </row>
    <row r="1245" spans="1:7" hidden="1" x14ac:dyDescent="0.25">
      <c r="A1245" s="18">
        <v>41259.624081850408</v>
      </c>
      <c r="B1245" s="31">
        <v>60.84</v>
      </c>
      <c r="C1245" s="31">
        <v>63.26</v>
      </c>
      <c r="D1245" s="11">
        <f t="shared" si="248"/>
        <v>7.8704794198565651</v>
      </c>
      <c r="E1245" s="2">
        <f t="shared" si="249"/>
        <v>-62.018348623853214</v>
      </c>
      <c r="F1245" s="2">
        <f t="shared" si="250"/>
        <v>-64.485219164118249</v>
      </c>
    </row>
    <row r="1246" spans="1:7" x14ac:dyDescent="0.25">
      <c r="A1246" s="18">
        <v>41259.631026294854</v>
      </c>
      <c r="B1246" s="31">
        <v>60.95</v>
      </c>
      <c r="C1246" s="31">
        <v>63.42</v>
      </c>
      <c r="D1246" s="11">
        <f t="shared" si="248"/>
        <v>7.877423864301818</v>
      </c>
      <c r="E1246" s="2">
        <f t="shared" si="249"/>
        <v>-62.130479102956173</v>
      </c>
      <c r="F1246" s="2">
        <f t="shared" si="250"/>
        <v>-64.648318042813457</v>
      </c>
      <c r="G1246" s="28">
        <f t="shared" ref="G1246" si="255">A1246</f>
        <v>41259.631026294854</v>
      </c>
    </row>
    <row r="1247" spans="1:7" hidden="1" x14ac:dyDescent="0.25">
      <c r="A1247" s="18">
        <v>41259.637970739292</v>
      </c>
      <c r="B1247" s="31">
        <v>61.06</v>
      </c>
      <c r="C1247" s="31">
        <v>63.53</v>
      </c>
      <c r="D1247" s="11">
        <f t="shared" si="248"/>
        <v>7.8843683087397949</v>
      </c>
      <c r="E1247" s="2">
        <f t="shared" si="249"/>
        <v>-62.242609582059124</v>
      </c>
      <c r="F1247" s="2">
        <f t="shared" si="250"/>
        <v>-64.760448521916416</v>
      </c>
    </row>
    <row r="1248" spans="1:7" hidden="1" x14ac:dyDescent="0.25">
      <c r="A1248" s="18">
        <v>41259.644915183737</v>
      </c>
      <c r="B1248" s="31">
        <v>61.17</v>
      </c>
      <c r="C1248" s="31">
        <v>63.64</v>
      </c>
      <c r="D1248" s="11">
        <f t="shared" si="248"/>
        <v>7.8913127531850478</v>
      </c>
      <c r="E1248" s="2">
        <f t="shared" si="249"/>
        <v>-62.354740061162083</v>
      </c>
      <c r="F1248" s="2">
        <f t="shared" si="250"/>
        <v>-64.872579001019375</v>
      </c>
    </row>
    <row r="1249" spans="1:7" hidden="1" x14ac:dyDescent="0.25">
      <c r="A1249" s="18">
        <v>41259.651859628182</v>
      </c>
      <c r="B1249" s="31">
        <v>61.31</v>
      </c>
      <c r="C1249" s="31">
        <v>63.76</v>
      </c>
      <c r="D1249" s="11">
        <f t="shared" si="248"/>
        <v>7.8982571976303007</v>
      </c>
      <c r="E1249" s="2">
        <f t="shared" si="249"/>
        <v>-62.497451580020389</v>
      </c>
      <c r="F1249" s="2">
        <f t="shared" si="250"/>
        <v>-64.994903160040778</v>
      </c>
    </row>
    <row r="1250" spans="1:7" hidden="1" x14ac:dyDescent="0.25">
      <c r="A1250" s="18">
        <v>41259.658804072627</v>
      </c>
      <c r="B1250" s="31">
        <v>61.39</v>
      </c>
      <c r="C1250" s="31">
        <v>63.83</v>
      </c>
      <c r="D1250" s="11">
        <f t="shared" si="248"/>
        <v>7.9052016420755535</v>
      </c>
      <c r="E1250" s="2">
        <f t="shared" si="249"/>
        <v>-62.579001019367993</v>
      </c>
      <c r="F1250" s="2">
        <f t="shared" si="250"/>
        <v>-65.066258919469931</v>
      </c>
    </row>
    <row r="1251" spans="1:7" hidden="1" x14ac:dyDescent="0.25">
      <c r="A1251" s="18">
        <v>41259.665748517073</v>
      </c>
      <c r="B1251" s="31">
        <v>61.51</v>
      </c>
      <c r="C1251" s="31">
        <v>63.99</v>
      </c>
      <c r="D1251" s="11">
        <f t="shared" si="248"/>
        <v>7.9121460865208064</v>
      </c>
      <c r="E1251" s="2">
        <f t="shared" si="249"/>
        <v>-62.701325178389396</v>
      </c>
      <c r="F1251" s="2">
        <f t="shared" si="250"/>
        <v>-65.22935779816514</v>
      </c>
    </row>
    <row r="1252" spans="1:7" x14ac:dyDescent="0.25">
      <c r="A1252" s="18">
        <v>41259.672692961518</v>
      </c>
      <c r="B1252" s="31">
        <v>61.61</v>
      </c>
      <c r="C1252" s="31">
        <v>64.08</v>
      </c>
      <c r="D1252" s="11">
        <f t="shared" si="248"/>
        <v>7.9190905309660593</v>
      </c>
      <c r="E1252" s="2">
        <f t="shared" si="249"/>
        <v>-62.803261977573904</v>
      </c>
      <c r="F1252" s="2">
        <f t="shared" si="250"/>
        <v>-65.321100917431195</v>
      </c>
      <c r="G1252" s="28">
        <f t="shared" ref="G1252" si="256">A1252</f>
        <v>41259.672692961518</v>
      </c>
    </row>
    <row r="1253" spans="1:7" hidden="1" x14ac:dyDescent="0.25">
      <c r="A1253" s="18">
        <v>41259.679637405963</v>
      </c>
      <c r="B1253" s="31">
        <v>61.71</v>
      </c>
      <c r="C1253" s="31">
        <v>64.19</v>
      </c>
      <c r="D1253" s="11">
        <f t="shared" si="248"/>
        <v>7.9260349754113122</v>
      </c>
      <c r="E1253" s="2">
        <f t="shared" si="249"/>
        <v>-62.905198776758411</v>
      </c>
      <c r="F1253" s="2">
        <f t="shared" si="250"/>
        <v>-65.433231396534154</v>
      </c>
    </row>
    <row r="1254" spans="1:7" hidden="1" x14ac:dyDescent="0.25">
      <c r="A1254" s="18">
        <v>41259.686581850408</v>
      </c>
      <c r="B1254" s="31">
        <v>61.84</v>
      </c>
      <c r="C1254" s="31">
        <v>64.260000000000005</v>
      </c>
      <c r="D1254" s="11">
        <f t="shared" si="248"/>
        <v>7.9329794198565651</v>
      </c>
      <c r="E1254" s="2">
        <f t="shared" si="249"/>
        <v>-63.037716615698272</v>
      </c>
      <c r="F1254" s="2">
        <f t="shared" si="250"/>
        <v>-65.504587155963307</v>
      </c>
    </row>
    <row r="1255" spans="1:7" hidden="1" x14ac:dyDescent="0.25">
      <c r="A1255" s="18">
        <v>41259.693526294854</v>
      </c>
      <c r="B1255" s="31">
        <v>61.94</v>
      </c>
      <c r="C1255" s="31">
        <v>64.42</v>
      </c>
      <c r="D1255" s="11">
        <f t="shared" si="248"/>
        <v>7.939923864301818</v>
      </c>
      <c r="E1255" s="2">
        <f t="shared" si="249"/>
        <v>-63.139653414882773</v>
      </c>
      <c r="F1255" s="2">
        <f t="shared" si="250"/>
        <v>-65.667686034658516</v>
      </c>
    </row>
    <row r="1256" spans="1:7" hidden="1" x14ac:dyDescent="0.25">
      <c r="A1256" s="18">
        <v>41259.700470739292</v>
      </c>
      <c r="B1256" s="31">
        <v>62.06</v>
      </c>
      <c r="C1256" s="31">
        <v>64.55</v>
      </c>
      <c r="D1256" s="11">
        <f t="shared" si="248"/>
        <v>7.9468683087397949</v>
      </c>
      <c r="E1256" s="2">
        <f t="shared" si="249"/>
        <v>-63.261977573904183</v>
      </c>
      <c r="F1256" s="2">
        <f t="shared" si="250"/>
        <v>-65.800203873598363</v>
      </c>
    </row>
    <row r="1257" spans="1:7" hidden="1" x14ac:dyDescent="0.25">
      <c r="A1257" s="18">
        <v>41259.707415183737</v>
      </c>
      <c r="B1257" s="31">
        <v>62.19</v>
      </c>
      <c r="C1257" s="31">
        <v>64.67</v>
      </c>
      <c r="D1257" s="11">
        <f t="shared" si="248"/>
        <v>7.9538127531850478</v>
      </c>
      <c r="E1257" s="2">
        <f t="shared" si="249"/>
        <v>-63.394495412844037</v>
      </c>
      <c r="F1257" s="2">
        <f t="shared" si="250"/>
        <v>-65.92252803261978</v>
      </c>
    </row>
    <row r="1258" spans="1:7" x14ac:dyDescent="0.25">
      <c r="A1258" s="18">
        <v>41259.714359628182</v>
      </c>
      <c r="B1258" s="31">
        <v>62.31</v>
      </c>
      <c r="C1258" s="31">
        <v>64.790000000000006</v>
      </c>
      <c r="D1258" s="11">
        <f t="shared" si="248"/>
        <v>7.9607571976303007</v>
      </c>
      <c r="E1258" s="2">
        <f t="shared" si="249"/>
        <v>-63.516819571865447</v>
      </c>
      <c r="F1258" s="2">
        <f t="shared" si="250"/>
        <v>-66.044852191641183</v>
      </c>
      <c r="G1258" s="28">
        <f t="shared" ref="G1258" si="257">A1258</f>
        <v>41259.714359628182</v>
      </c>
    </row>
    <row r="1259" spans="1:7" hidden="1" x14ac:dyDescent="0.25">
      <c r="A1259" s="18">
        <v>41259.721304072627</v>
      </c>
      <c r="B1259" s="31">
        <v>62.44</v>
      </c>
      <c r="C1259" s="31">
        <v>64.89</v>
      </c>
      <c r="D1259" s="11">
        <f t="shared" si="248"/>
        <v>7.9677016420755535</v>
      </c>
      <c r="E1259" s="2">
        <f t="shared" si="249"/>
        <v>-63.649337410805302</v>
      </c>
      <c r="F1259" s="2">
        <f t="shared" si="250"/>
        <v>-66.146788990825684</v>
      </c>
    </row>
    <row r="1260" spans="1:7" hidden="1" x14ac:dyDescent="0.25">
      <c r="A1260" s="18">
        <v>41259.728248517073</v>
      </c>
      <c r="B1260" s="31">
        <v>62.54</v>
      </c>
      <c r="C1260" s="31">
        <v>65.010000000000005</v>
      </c>
      <c r="D1260" s="11">
        <f t="shared" si="248"/>
        <v>7.9746460865208064</v>
      </c>
      <c r="E1260" s="2">
        <f t="shared" si="249"/>
        <v>-63.751274209989809</v>
      </c>
      <c r="F1260" s="2">
        <f t="shared" si="250"/>
        <v>-66.269113149847101</v>
      </c>
    </row>
    <row r="1261" spans="1:7" hidden="1" x14ac:dyDescent="0.25">
      <c r="A1261" s="18">
        <v>41259.735192961518</v>
      </c>
      <c r="B1261" s="31">
        <v>62.67</v>
      </c>
      <c r="C1261" s="31">
        <v>65.14</v>
      </c>
      <c r="D1261" s="11">
        <f t="shared" si="248"/>
        <v>7.9815905309660593</v>
      </c>
      <c r="E1261" s="2">
        <f t="shared" si="249"/>
        <v>-63.883792048929664</v>
      </c>
      <c r="F1261" s="2">
        <f t="shared" si="250"/>
        <v>-66.401630988786948</v>
      </c>
    </row>
    <row r="1262" spans="1:7" hidden="1" x14ac:dyDescent="0.25">
      <c r="A1262" s="18">
        <v>41259.742137405963</v>
      </c>
      <c r="B1262" s="31">
        <v>62.73</v>
      </c>
      <c r="C1262" s="31">
        <v>65.27</v>
      </c>
      <c r="D1262" s="11">
        <f t="shared" si="248"/>
        <v>7.9885349754113122</v>
      </c>
      <c r="E1262" s="2">
        <f t="shared" si="249"/>
        <v>-63.944954128440365</v>
      </c>
      <c r="F1262" s="2">
        <f t="shared" si="250"/>
        <v>-66.53414882772681</v>
      </c>
    </row>
    <row r="1263" spans="1:7" hidden="1" x14ac:dyDescent="0.25">
      <c r="A1263" s="18">
        <v>41259.749081850408</v>
      </c>
      <c r="B1263" s="31">
        <v>62.9</v>
      </c>
      <c r="C1263" s="31">
        <v>65.38</v>
      </c>
      <c r="D1263" s="11">
        <f t="shared" si="248"/>
        <v>7.9954794198565651</v>
      </c>
      <c r="E1263" s="2">
        <f t="shared" si="249"/>
        <v>-64.118246687054025</v>
      </c>
      <c r="F1263" s="2">
        <f t="shared" si="250"/>
        <v>-66.646279306829769</v>
      </c>
    </row>
    <row r="1264" spans="1:7" x14ac:dyDescent="0.25">
      <c r="A1264" s="18">
        <v>41259.756026294854</v>
      </c>
      <c r="B1264" s="31">
        <v>63.03</v>
      </c>
      <c r="C1264" s="31">
        <v>65.489999999999995</v>
      </c>
      <c r="D1264" s="11">
        <f t="shared" si="248"/>
        <v>8.002423864301818</v>
      </c>
      <c r="E1264" s="2">
        <f t="shared" si="249"/>
        <v>-64.250764525993887</v>
      </c>
      <c r="F1264" s="2">
        <f t="shared" si="250"/>
        <v>-66.758409785932713</v>
      </c>
      <c r="G1264" s="28">
        <f t="shared" ref="G1264" si="258">A1264</f>
        <v>41259.756026294854</v>
      </c>
    </row>
    <row r="1265" spans="1:7" hidden="1" x14ac:dyDescent="0.25">
      <c r="A1265" s="18">
        <v>41259.762970739292</v>
      </c>
      <c r="B1265" s="31">
        <v>63.14</v>
      </c>
      <c r="C1265" s="31">
        <v>65.61</v>
      </c>
      <c r="D1265" s="11">
        <f t="shared" si="248"/>
        <v>8.0093683087397949</v>
      </c>
      <c r="E1265" s="2">
        <f t="shared" si="249"/>
        <v>-64.362895005096846</v>
      </c>
      <c r="F1265" s="2">
        <f t="shared" si="250"/>
        <v>-66.88073394495413</v>
      </c>
    </row>
    <row r="1266" spans="1:7" hidden="1" x14ac:dyDescent="0.25">
      <c r="A1266" s="18">
        <v>41259.769915183737</v>
      </c>
      <c r="B1266" s="31">
        <v>63.28</v>
      </c>
      <c r="C1266" s="31">
        <v>65.709999999999994</v>
      </c>
      <c r="D1266" s="11">
        <f t="shared" si="248"/>
        <v>8.0163127531850478</v>
      </c>
      <c r="E1266" s="2">
        <f t="shared" si="249"/>
        <v>-64.505606523955151</v>
      </c>
      <c r="F1266" s="2">
        <f t="shared" si="250"/>
        <v>-66.98267074413863</v>
      </c>
    </row>
    <row r="1267" spans="1:7" hidden="1" x14ac:dyDescent="0.25">
      <c r="A1267" s="18">
        <v>41259.776859628182</v>
      </c>
      <c r="B1267" s="31">
        <v>63.4</v>
      </c>
      <c r="C1267" s="31">
        <v>65.81</v>
      </c>
      <c r="D1267" s="11">
        <f t="shared" si="248"/>
        <v>8.0232571976303007</v>
      </c>
      <c r="E1267" s="2">
        <f t="shared" si="249"/>
        <v>-64.627930682976555</v>
      </c>
      <c r="F1267" s="2">
        <f t="shared" si="250"/>
        <v>-67.084607543323145</v>
      </c>
    </row>
    <row r="1268" spans="1:7" hidden="1" x14ac:dyDescent="0.25">
      <c r="A1268" s="18">
        <v>41259.783804072627</v>
      </c>
      <c r="B1268" s="31">
        <v>63.51</v>
      </c>
      <c r="C1268" s="31">
        <v>65.97</v>
      </c>
      <c r="D1268" s="11">
        <f t="shared" si="248"/>
        <v>8.0302016420755535</v>
      </c>
      <c r="E1268" s="2">
        <f t="shared" si="249"/>
        <v>-64.740061162079513</v>
      </c>
      <c r="F1268" s="2">
        <f t="shared" si="250"/>
        <v>-67.247706422018354</v>
      </c>
    </row>
    <row r="1269" spans="1:7" hidden="1" x14ac:dyDescent="0.25">
      <c r="A1269" s="18">
        <v>41259.790748517073</v>
      </c>
      <c r="B1269" s="31">
        <v>63.65</v>
      </c>
      <c r="C1269" s="31">
        <v>66.13</v>
      </c>
      <c r="D1269" s="11">
        <f t="shared" si="248"/>
        <v>8.0371460865208064</v>
      </c>
      <c r="E1269" s="2">
        <f t="shared" si="249"/>
        <v>-64.882772680937819</v>
      </c>
      <c r="F1269" s="2">
        <f t="shared" si="250"/>
        <v>-67.410805300713548</v>
      </c>
    </row>
    <row r="1270" spans="1:7" x14ac:dyDescent="0.25">
      <c r="A1270" s="18">
        <v>41259.797692961518</v>
      </c>
      <c r="B1270" s="31">
        <v>63.78</v>
      </c>
      <c r="C1270" s="31">
        <v>66.27</v>
      </c>
      <c r="D1270" s="11">
        <f t="shared" si="248"/>
        <v>8.0440905309660593</v>
      </c>
      <c r="E1270" s="2">
        <f t="shared" si="249"/>
        <v>-65.015290519877681</v>
      </c>
      <c r="F1270" s="2">
        <f t="shared" si="250"/>
        <v>-67.553516819571868</v>
      </c>
      <c r="G1270" s="28">
        <f t="shared" ref="G1270" si="259">A1270</f>
        <v>41259.797692961518</v>
      </c>
    </row>
    <row r="1271" spans="1:7" hidden="1" x14ac:dyDescent="0.25">
      <c r="A1271" s="18">
        <v>41259.804637405963</v>
      </c>
      <c r="B1271" s="31">
        <v>63.92</v>
      </c>
      <c r="C1271" s="31">
        <v>66.39</v>
      </c>
      <c r="D1271" s="11">
        <f t="shared" si="248"/>
        <v>8.0510349754113122</v>
      </c>
      <c r="E1271" s="2">
        <f t="shared" si="249"/>
        <v>-65.158002038735987</v>
      </c>
      <c r="F1271" s="2">
        <f t="shared" si="250"/>
        <v>-67.675840978593271</v>
      </c>
    </row>
    <row r="1272" spans="1:7" hidden="1" x14ac:dyDescent="0.25">
      <c r="A1272" s="18">
        <v>41259.811581850408</v>
      </c>
      <c r="B1272" s="31">
        <v>64.05</v>
      </c>
      <c r="C1272" s="31">
        <v>66.52</v>
      </c>
      <c r="D1272" s="11">
        <f t="shared" si="248"/>
        <v>8.0579794198565651</v>
      </c>
      <c r="E1272" s="2">
        <f t="shared" si="249"/>
        <v>-65.290519877675834</v>
      </c>
      <c r="F1272" s="2">
        <f t="shared" si="250"/>
        <v>-67.808358817533133</v>
      </c>
    </row>
    <row r="1273" spans="1:7" hidden="1" x14ac:dyDescent="0.25">
      <c r="A1273" s="18">
        <v>41259.818526294854</v>
      </c>
      <c r="B1273" s="31">
        <v>64.180000000000007</v>
      </c>
      <c r="C1273" s="31">
        <v>66.64</v>
      </c>
      <c r="D1273" s="11">
        <f t="shared" si="248"/>
        <v>8.064923864301818</v>
      </c>
      <c r="E1273" s="2">
        <f t="shared" si="249"/>
        <v>-65.42303771661571</v>
      </c>
      <c r="F1273" s="2">
        <f t="shared" si="250"/>
        <v>-67.930682976554536</v>
      </c>
    </row>
    <row r="1274" spans="1:7" hidden="1" x14ac:dyDescent="0.25">
      <c r="A1274" s="18">
        <v>41259.825470739292</v>
      </c>
      <c r="B1274" s="31">
        <v>64.319999999999993</v>
      </c>
      <c r="C1274" s="31">
        <v>66.8</v>
      </c>
      <c r="D1274" s="11">
        <f t="shared" si="248"/>
        <v>8.0718683087397949</v>
      </c>
      <c r="E1274" s="2">
        <f t="shared" si="249"/>
        <v>-65.565749235474001</v>
      </c>
      <c r="F1274" s="2">
        <f t="shared" si="250"/>
        <v>-68.093781855249745</v>
      </c>
    </row>
    <row r="1275" spans="1:7" hidden="1" x14ac:dyDescent="0.25">
      <c r="A1275" s="18">
        <v>41259.832415183737</v>
      </c>
      <c r="B1275" s="31">
        <v>64.44</v>
      </c>
      <c r="C1275" s="31">
        <v>66.91</v>
      </c>
      <c r="D1275" s="11">
        <f t="shared" si="248"/>
        <v>8.0788127531850478</v>
      </c>
      <c r="E1275" s="2">
        <f t="shared" si="249"/>
        <v>-65.688073394495419</v>
      </c>
      <c r="F1275" s="2">
        <f t="shared" si="250"/>
        <v>-68.205912334352703</v>
      </c>
    </row>
    <row r="1276" spans="1:7" x14ac:dyDescent="0.25">
      <c r="A1276" s="18">
        <v>41259.839359628182</v>
      </c>
      <c r="B1276" s="31">
        <v>64.58</v>
      </c>
      <c r="C1276" s="31">
        <v>67.06</v>
      </c>
      <c r="D1276" s="11">
        <f t="shared" si="248"/>
        <v>8.0857571976303007</v>
      </c>
      <c r="E1276" s="2">
        <f t="shared" si="249"/>
        <v>-65.830784913353725</v>
      </c>
      <c r="F1276" s="2">
        <f t="shared" si="250"/>
        <v>-68.358817533129468</v>
      </c>
      <c r="G1276" s="28">
        <f t="shared" ref="G1276" si="260">A1276</f>
        <v>41259.839359628182</v>
      </c>
    </row>
    <row r="1277" spans="1:7" hidden="1" x14ac:dyDescent="0.25">
      <c r="A1277" s="18">
        <v>41259.846304072627</v>
      </c>
      <c r="B1277" s="31">
        <v>64.73</v>
      </c>
      <c r="C1277" s="31">
        <v>67.209999999999994</v>
      </c>
      <c r="D1277" s="11">
        <f t="shared" si="248"/>
        <v>8.0927016420755535</v>
      </c>
      <c r="E1277" s="2">
        <f t="shared" si="249"/>
        <v>-65.983690112130489</v>
      </c>
      <c r="F1277" s="2">
        <f t="shared" si="250"/>
        <v>-68.511722731906218</v>
      </c>
    </row>
    <row r="1278" spans="1:7" hidden="1" x14ac:dyDescent="0.25">
      <c r="A1278" s="18">
        <v>41259.853248517073</v>
      </c>
      <c r="B1278" s="31">
        <v>64.87</v>
      </c>
      <c r="C1278" s="31">
        <v>67.349999999999994</v>
      </c>
      <c r="D1278" s="11">
        <f t="shared" si="248"/>
        <v>8.0996460865208064</v>
      </c>
      <c r="E1278" s="2">
        <f t="shared" si="249"/>
        <v>-66.126401630988795</v>
      </c>
      <c r="F1278" s="2">
        <f t="shared" si="250"/>
        <v>-68.654434250764524</v>
      </c>
    </row>
    <row r="1279" spans="1:7" hidden="1" x14ac:dyDescent="0.25">
      <c r="A1279" s="18">
        <v>41259.860192961518</v>
      </c>
      <c r="B1279" s="31">
        <v>64.989999999999995</v>
      </c>
      <c r="C1279" s="31">
        <v>67.459999999999994</v>
      </c>
      <c r="D1279" s="11">
        <f t="shared" si="248"/>
        <v>8.1065905309660593</v>
      </c>
      <c r="E1279" s="2">
        <f t="shared" si="249"/>
        <v>-66.248725790010184</v>
      </c>
      <c r="F1279" s="2">
        <f t="shared" si="250"/>
        <v>-68.766564729867483</v>
      </c>
    </row>
    <row r="1280" spans="1:7" hidden="1" x14ac:dyDescent="0.25">
      <c r="A1280" s="18">
        <v>41259.867137405963</v>
      </c>
      <c r="B1280" s="31">
        <v>65.13</v>
      </c>
      <c r="C1280" s="31">
        <v>67.58</v>
      </c>
      <c r="D1280" s="11">
        <f t="shared" si="248"/>
        <v>8.1135349754113122</v>
      </c>
      <c r="E1280" s="2">
        <f t="shared" si="249"/>
        <v>-66.391437308868504</v>
      </c>
      <c r="F1280" s="2">
        <f t="shared" si="250"/>
        <v>-68.888888888888886</v>
      </c>
    </row>
    <row r="1281" spans="1:7" hidden="1" x14ac:dyDescent="0.25">
      <c r="A1281" s="18">
        <v>41259.874081850408</v>
      </c>
      <c r="B1281" s="31">
        <v>65.25</v>
      </c>
      <c r="C1281" s="31">
        <v>67.73</v>
      </c>
      <c r="D1281" s="11">
        <f t="shared" si="248"/>
        <v>8.1204794198565651</v>
      </c>
      <c r="E1281" s="2">
        <f t="shared" si="249"/>
        <v>-66.513761467889907</v>
      </c>
      <c r="F1281" s="2">
        <f t="shared" si="250"/>
        <v>-69.04179408766565</v>
      </c>
    </row>
    <row r="1282" spans="1:7" x14ac:dyDescent="0.25">
      <c r="A1282" s="18">
        <v>41259.881026294854</v>
      </c>
      <c r="B1282" s="31">
        <v>65.37</v>
      </c>
      <c r="C1282" s="31">
        <v>67.849999999999994</v>
      </c>
      <c r="D1282" s="11">
        <f t="shared" si="248"/>
        <v>8.127423864301818</v>
      </c>
      <c r="E1282" s="2">
        <f t="shared" si="249"/>
        <v>-66.636085626911324</v>
      </c>
      <c r="F1282" s="2">
        <f t="shared" si="250"/>
        <v>-69.164118246687053</v>
      </c>
      <c r="G1282" s="28">
        <f t="shared" ref="G1282" si="261">A1282</f>
        <v>41259.881026294854</v>
      </c>
    </row>
    <row r="1283" spans="1:7" hidden="1" x14ac:dyDescent="0.25">
      <c r="A1283" s="18">
        <v>41259.887970739292</v>
      </c>
      <c r="B1283" s="31">
        <v>65.52</v>
      </c>
      <c r="C1283" s="31">
        <v>68.010000000000005</v>
      </c>
      <c r="D1283" s="11">
        <f t="shared" ref="D1283:D1346" si="262">A1283-$H$2</f>
        <v>8.1343683087397949</v>
      </c>
      <c r="E1283" s="2">
        <f t="shared" ref="E1283:E1346" si="263">B1283/-0.981</f>
        <v>-66.788990825688074</v>
      </c>
      <c r="F1283" s="2">
        <f t="shared" ref="F1283:F1346" si="264">C1283/-0.981</f>
        <v>-69.327217125382276</v>
      </c>
    </row>
    <row r="1284" spans="1:7" hidden="1" x14ac:dyDescent="0.25">
      <c r="A1284" s="18">
        <v>41259.894915183737</v>
      </c>
      <c r="B1284" s="31">
        <v>65.680000000000007</v>
      </c>
      <c r="C1284" s="31">
        <v>68.16</v>
      </c>
      <c r="D1284" s="11">
        <f t="shared" si="262"/>
        <v>8.1413127531850478</v>
      </c>
      <c r="E1284" s="2">
        <f t="shared" si="263"/>
        <v>-66.952089704383297</v>
      </c>
      <c r="F1284" s="2">
        <f t="shared" si="264"/>
        <v>-69.480122324159012</v>
      </c>
    </row>
    <row r="1285" spans="1:7" hidden="1" x14ac:dyDescent="0.25">
      <c r="A1285" s="18">
        <v>41259.901859628182</v>
      </c>
      <c r="B1285" s="31">
        <v>65.819999999999993</v>
      </c>
      <c r="C1285" s="31">
        <v>68.260000000000005</v>
      </c>
      <c r="D1285" s="11">
        <f t="shared" si="262"/>
        <v>8.1482571976303007</v>
      </c>
      <c r="E1285" s="2">
        <f t="shared" si="263"/>
        <v>-67.094801223241589</v>
      </c>
      <c r="F1285" s="2">
        <f t="shared" si="264"/>
        <v>-69.582059123343527</v>
      </c>
    </row>
    <row r="1286" spans="1:7" hidden="1" x14ac:dyDescent="0.25">
      <c r="A1286" s="18">
        <v>41259.908804072627</v>
      </c>
      <c r="B1286" s="31">
        <v>65.95</v>
      </c>
      <c r="C1286" s="31">
        <v>68.44</v>
      </c>
      <c r="D1286" s="11">
        <f t="shared" si="262"/>
        <v>8.1552016420755535</v>
      </c>
      <c r="E1286" s="2">
        <f t="shared" si="263"/>
        <v>-67.227319062181451</v>
      </c>
      <c r="F1286" s="2">
        <f t="shared" si="264"/>
        <v>-69.765545361875638</v>
      </c>
    </row>
    <row r="1287" spans="1:7" hidden="1" x14ac:dyDescent="0.25">
      <c r="A1287" s="18">
        <v>41259.915748517073</v>
      </c>
      <c r="B1287" s="31">
        <v>66.09</v>
      </c>
      <c r="C1287" s="31">
        <v>68.58</v>
      </c>
      <c r="D1287" s="11">
        <f t="shared" si="262"/>
        <v>8.1621460865208064</v>
      </c>
      <c r="E1287" s="2">
        <f t="shared" si="263"/>
        <v>-67.370030581039757</v>
      </c>
      <c r="F1287" s="2">
        <f t="shared" si="264"/>
        <v>-69.908256880733944</v>
      </c>
    </row>
    <row r="1288" spans="1:7" x14ac:dyDescent="0.25">
      <c r="A1288" s="18">
        <v>41259.922692961518</v>
      </c>
      <c r="B1288" s="31">
        <v>66.22</v>
      </c>
      <c r="C1288" s="31">
        <v>68.709999999999994</v>
      </c>
      <c r="D1288" s="11">
        <f t="shared" si="262"/>
        <v>8.1690905309660593</v>
      </c>
      <c r="E1288" s="2">
        <f t="shared" si="263"/>
        <v>-67.502548419979618</v>
      </c>
      <c r="F1288" s="2">
        <f t="shared" si="264"/>
        <v>-70.040774719673792</v>
      </c>
      <c r="G1288" s="28">
        <f t="shared" ref="G1288" si="265">A1288</f>
        <v>41259.922692961518</v>
      </c>
    </row>
    <row r="1289" spans="1:7" hidden="1" x14ac:dyDescent="0.25">
      <c r="A1289" s="18">
        <v>41259.929637405963</v>
      </c>
      <c r="B1289" s="31">
        <v>66.34</v>
      </c>
      <c r="C1289" s="31">
        <v>68.8</v>
      </c>
      <c r="D1289" s="11">
        <f t="shared" si="262"/>
        <v>8.1760349754113122</v>
      </c>
      <c r="E1289" s="2">
        <f t="shared" si="263"/>
        <v>-67.624872579001021</v>
      </c>
      <c r="F1289" s="2">
        <f t="shared" si="264"/>
        <v>-70.132517838939862</v>
      </c>
    </row>
    <row r="1290" spans="1:7" hidden="1" x14ac:dyDescent="0.25">
      <c r="A1290" s="18">
        <v>41259.936581850408</v>
      </c>
      <c r="B1290" s="31">
        <v>66.48</v>
      </c>
      <c r="C1290" s="31">
        <v>68.959999999999994</v>
      </c>
      <c r="D1290" s="11">
        <f t="shared" si="262"/>
        <v>8.1829794198565651</v>
      </c>
      <c r="E1290" s="2">
        <f t="shared" si="263"/>
        <v>-67.767584097859327</v>
      </c>
      <c r="F1290" s="2">
        <f t="shared" si="264"/>
        <v>-70.295616717635056</v>
      </c>
    </row>
    <row r="1291" spans="1:7" hidden="1" x14ac:dyDescent="0.25">
      <c r="A1291" s="18">
        <v>41259.943526294854</v>
      </c>
      <c r="B1291" s="31">
        <v>66.64</v>
      </c>
      <c r="C1291" s="31">
        <v>69.13</v>
      </c>
      <c r="D1291" s="11">
        <f t="shared" si="262"/>
        <v>8.189923864301818</v>
      </c>
      <c r="E1291" s="2">
        <f t="shared" si="263"/>
        <v>-67.930682976554536</v>
      </c>
      <c r="F1291" s="2">
        <f t="shared" si="264"/>
        <v>-70.468909276248723</v>
      </c>
    </row>
    <row r="1292" spans="1:7" hidden="1" x14ac:dyDescent="0.25">
      <c r="A1292" s="18">
        <v>41259.950470739292</v>
      </c>
      <c r="B1292" s="31">
        <v>66.75</v>
      </c>
      <c r="C1292" s="31">
        <v>69.2</v>
      </c>
      <c r="D1292" s="11">
        <f t="shared" si="262"/>
        <v>8.1968683087397949</v>
      </c>
      <c r="E1292" s="2">
        <f t="shared" si="263"/>
        <v>-68.042813455657495</v>
      </c>
      <c r="F1292" s="2">
        <f t="shared" si="264"/>
        <v>-70.540265035677891</v>
      </c>
    </row>
    <row r="1293" spans="1:7" hidden="1" x14ac:dyDescent="0.25">
      <c r="A1293" s="18">
        <v>41259.957415183737</v>
      </c>
      <c r="B1293" s="31">
        <v>66.91</v>
      </c>
      <c r="C1293" s="31">
        <v>69.39</v>
      </c>
      <c r="D1293" s="11">
        <f t="shared" si="262"/>
        <v>8.2038127531850478</v>
      </c>
      <c r="E1293" s="2">
        <f t="shared" si="263"/>
        <v>-68.205912334352703</v>
      </c>
      <c r="F1293" s="2">
        <f t="shared" si="264"/>
        <v>-70.733944954128447</v>
      </c>
    </row>
    <row r="1294" spans="1:7" x14ac:dyDescent="0.25">
      <c r="A1294" s="18">
        <v>41259.964359628182</v>
      </c>
      <c r="B1294" s="31">
        <v>67.069999999999993</v>
      </c>
      <c r="C1294" s="31">
        <v>69.510000000000005</v>
      </c>
      <c r="D1294" s="11">
        <f t="shared" si="262"/>
        <v>8.2107571976303007</v>
      </c>
      <c r="E1294" s="2">
        <f t="shared" si="263"/>
        <v>-68.369011213047898</v>
      </c>
      <c r="F1294" s="2">
        <f t="shared" si="264"/>
        <v>-70.85626911314985</v>
      </c>
      <c r="G1294" s="28">
        <f t="shared" ref="G1294" si="266">A1294</f>
        <v>41259.964359628182</v>
      </c>
    </row>
    <row r="1295" spans="1:7" hidden="1" x14ac:dyDescent="0.25">
      <c r="A1295" s="18">
        <v>41259.971304072627</v>
      </c>
      <c r="B1295" s="31">
        <v>67.19</v>
      </c>
      <c r="C1295" s="31">
        <v>69.680000000000007</v>
      </c>
      <c r="D1295" s="11">
        <f t="shared" si="262"/>
        <v>8.2177016420755535</v>
      </c>
      <c r="E1295" s="2">
        <f t="shared" si="263"/>
        <v>-68.491335372069315</v>
      </c>
      <c r="F1295" s="2">
        <f t="shared" si="264"/>
        <v>-71.029561671763517</v>
      </c>
    </row>
    <row r="1296" spans="1:7" hidden="1" x14ac:dyDescent="0.25">
      <c r="A1296" s="18">
        <v>41259.978248517073</v>
      </c>
      <c r="B1296" s="31">
        <v>67.33</v>
      </c>
      <c r="C1296" s="31">
        <v>69.78</v>
      </c>
      <c r="D1296" s="11">
        <f t="shared" si="262"/>
        <v>8.2246460865208064</v>
      </c>
      <c r="E1296" s="2">
        <f t="shared" si="263"/>
        <v>-68.634046890927621</v>
      </c>
      <c r="F1296" s="2">
        <f t="shared" si="264"/>
        <v>-71.131498470948017</v>
      </c>
    </row>
    <row r="1297" spans="1:7" hidden="1" x14ac:dyDescent="0.25">
      <c r="A1297" s="18">
        <v>41259.985192961518</v>
      </c>
      <c r="B1297" s="31">
        <v>67.47</v>
      </c>
      <c r="C1297" s="31">
        <v>69.959999999999994</v>
      </c>
      <c r="D1297" s="11">
        <f t="shared" si="262"/>
        <v>8.2315905309660593</v>
      </c>
      <c r="E1297" s="2">
        <f t="shared" si="263"/>
        <v>-68.776758409785927</v>
      </c>
      <c r="F1297" s="2">
        <f t="shared" si="264"/>
        <v>-71.314984709480115</v>
      </c>
    </row>
    <row r="1298" spans="1:7" hidden="1" x14ac:dyDescent="0.25">
      <c r="A1298" s="18">
        <v>41259.992137405963</v>
      </c>
      <c r="B1298" s="31">
        <v>67.599999999999994</v>
      </c>
      <c r="C1298" s="31">
        <v>70.099999999999994</v>
      </c>
      <c r="D1298" s="11">
        <f t="shared" si="262"/>
        <v>8.2385349754113122</v>
      </c>
      <c r="E1298" s="2">
        <f t="shared" si="263"/>
        <v>-68.909276248725789</v>
      </c>
      <c r="F1298" s="2">
        <f t="shared" si="264"/>
        <v>-71.45769622833842</v>
      </c>
    </row>
    <row r="1299" spans="1:7" hidden="1" x14ac:dyDescent="0.25">
      <c r="A1299" s="18">
        <v>41259.999081850408</v>
      </c>
      <c r="B1299" s="31">
        <v>67.760000000000005</v>
      </c>
      <c r="C1299" s="31">
        <v>70.23</v>
      </c>
      <c r="D1299" s="11">
        <f t="shared" si="262"/>
        <v>8.2454794198565651</v>
      </c>
      <c r="E1299" s="2">
        <f t="shared" si="263"/>
        <v>-69.072375127421012</v>
      </c>
      <c r="F1299" s="2">
        <f t="shared" si="264"/>
        <v>-71.590214067278296</v>
      </c>
    </row>
    <row r="1300" spans="1:7" x14ac:dyDescent="0.25">
      <c r="A1300" s="18">
        <v>41260.006026294854</v>
      </c>
      <c r="B1300" s="31">
        <v>67.930000000000007</v>
      </c>
      <c r="C1300" s="31">
        <v>70.400000000000006</v>
      </c>
      <c r="D1300" s="11">
        <f t="shared" si="262"/>
        <v>8.252423864301818</v>
      </c>
      <c r="E1300" s="2">
        <f t="shared" si="263"/>
        <v>-69.245667686034665</v>
      </c>
      <c r="F1300" s="2">
        <f t="shared" si="264"/>
        <v>-71.763506625891949</v>
      </c>
      <c r="G1300" s="28">
        <f t="shared" ref="G1300" si="267">A1300</f>
        <v>41260.006026294854</v>
      </c>
    </row>
    <row r="1301" spans="1:7" hidden="1" x14ac:dyDescent="0.25">
      <c r="A1301" s="18">
        <v>41260.012970739292</v>
      </c>
      <c r="B1301" s="31">
        <v>68.06</v>
      </c>
      <c r="C1301" s="31">
        <v>70.53</v>
      </c>
      <c r="D1301" s="11">
        <f t="shared" si="262"/>
        <v>8.2593683087397949</v>
      </c>
      <c r="E1301" s="2">
        <f t="shared" si="263"/>
        <v>-69.378185524974526</v>
      </c>
      <c r="F1301" s="2">
        <f t="shared" si="264"/>
        <v>-71.896024464831811</v>
      </c>
    </row>
    <row r="1302" spans="1:7" hidden="1" x14ac:dyDescent="0.25">
      <c r="A1302" s="18">
        <v>41260.019915183737</v>
      </c>
      <c r="B1302" s="31">
        <v>68.19</v>
      </c>
      <c r="C1302" s="31">
        <v>70.67</v>
      </c>
      <c r="D1302" s="11">
        <f t="shared" si="262"/>
        <v>8.2663127531850478</v>
      </c>
      <c r="E1302" s="2">
        <f t="shared" si="263"/>
        <v>-69.510703363914374</v>
      </c>
      <c r="F1302" s="2">
        <f t="shared" si="264"/>
        <v>-72.038735983690117</v>
      </c>
    </row>
    <row r="1303" spans="1:7" hidden="1" x14ac:dyDescent="0.25">
      <c r="A1303" s="18">
        <v>41260.026859628182</v>
      </c>
      <c r="B1303" s="31">
        <v>68.290000000000006</v>
      </c>
      <c r="C1303" s="31">
        <v>70.790000000000006</v>
      </c>
      <c r="D1303" s="11">
        <f t="shared" si="262"/>
        <v>8.2732571976303007</v>
      </c>
      <c r="E1303" s="2">
        <f t="shared" si="263"/>
        <v>-69.612640163098888</v>
      </c>
      <c r="F1303" s="2">
        <f t="shared" si="264"/>
        <v>-72.16106014271152</v>
      </c>
    </row>
    <row r="1304" spans="1:7" hidden="1" x14ac:dyDescent="0.25">
      <c r="A1304" s="18">
        <v>41260.033804072627</v>
      </c>
      <c r="B1304" s="31">
        <v>68.459999999999994</v>
      </c>
      <c r="C1304" s="31">
        <v>70.95</v>
      </c>
      <c r="D1304" s="11">
        <f t="shared" si="262"/>
        <v>8.2802016420755535</v>
      </c>
      <c r="E1304" s="2">
        <f t="shared" si="263"/>
        <v>-69.785932721712527</v>
      </c>
      <c r="F1304" s="2">
        <f t="shared" si="264"/>
        <v>-72.324159021406729</v>
      </c>
    </row>
    <row r="1305" spans="1:7" hidden="1" x14ac:dyDescent="0.25">
      <c r="A1305" s="18">
        <v>41260.040748517073</v>
      </c>
      <c r="B1305" s="31">
        <v>68.599999999999994</v>
      </c>
      <c r="C1305" s="31">
        <v>71.09</v>
      </c>
      <c r="D1305" s="11">
        <f t="shared" si="262"/>
        <v>8.2871460865208064</v>
      </c>
      <c r="E1305" s="2">
        <f t="shared" si="263"/>
        <v>-69.928644240570847</v>
      </c>
      <c r="F1305" s="2">
        <f t="shared" si="264"/>
        <v>-72.466870540265035</v>
      </c>
    </row>
    <row r="1306" spans="1:7" x14ac:dyDescent="0.25">
      <c r="A1306" s="18">
        <v>41260.047692961518</v>
      </c>
      <c r="B1306" s="31">
        <v>68.75</v>
      </c>
      <c r="C1306" s="31">
        <v>71.23</v>
      </c>
      <c r="D1306" s="11">
        <f t="shared" si="262"/>
        <v>8.2940905309660593</v>
      </c>
      <c r="E1306" s="2">
        <f t="shared" si="263"/>
        <v>-70.081549439347611</v>
      </c>
      <c r="F1306" s="2">
        <f t="shared" si="264"/>
        <v>-72.609582059123355</v>
      </c>
      <c r="G1306" s="28">
        <f t="shared" ref="G1306" si="268">A1306</f>
        <v>41260.047692961518</v>
      </c>
    </row>
    <row r="1307" spans="1:7" hidden="1" x14ac:dyDescent="0.25">
      <c r="A1307" s="18">
        <v>41260.054637405963</v>
      </c>
      <c r="B1307" s="31">
        <v>68.88</v>
      </c>
      <c r="C1307" s="31">
        <v>71.37</v>
      </c>
      <c r="D1307" s="11">
        <f t="shared" si="262"/>
        <v>8.3010349754113122</v>
      </c>
      <c r="E1307" s="2">
        <f t="shared" si="263"/>
        <v>-70.214067278287459</v>
      </c>
      <c r="F1307" s="2">
        <f t="shared" si="264"/>
        <v>-72.752293577981661</v>
      </c>
    </row>
    <row r="1308" spans="1:7" hidden="1" x14ac:dyDescent="0.25">
      <c r="A1308" s="18">
        <v>41260.061581850408</v>
      </c>
      <c r="B1308" s="31">
        <v>69.03</v>
      </c>
      <c r="C1308" s="31">
        <v>71.510000000000005</v>
      </c>
      <c r="D1308" s="11">
        <f t="shared" si="262"/>
        <v>8.3079794198565651</v>
      </c>
      <c r="E1308" s="2">
        <f t="shared" si="263"/>
        <v>-70.366972477064223</v>
      </c>
      <c r="F1308" s="2">
        <f t="shared" si="264"/>
        <v>-72.895005096839967</v>
      </c>
    </row>
    <row r="1309" spans="1:7" hidden="1" x14ac:dyDescent="0.25">
      <c r="A1309" s="18">
        <v>41260.068526294854</v>
      </c>
      <c r="B1309" s="31">
        <v>69.16</v>
      </c>
      <c r="C1309" s="31">
        <v>71.63</v>
      </c>
      <c r="D1309" s="11">
        <f t="shared" si="262"/>
        <v>8.314923864301818</v>
      </c>
      <c r="E1309" s="2">
        <f t="shared" si="263"/>
        <v>-70.499490316004071</v>
      </c>
      <c r="F1309" s="2">
        <f t="shared" si="264"/>
        <v>-73.01732925586137</v>
      </c>
    </row>
    <row r="1310" spans="1:7" hidden="1" x14ac:dyDescent="0.25">
      <c r="A1310" s="18">
        <v>41260.075470739292</v>
      </c>
      <c r="B1310" s="31">
        <v>69.3</v>
      </c>
      <c r="C1310" s="31">
        <v>71.790000000000006</v>
      </c>
      <c r="D1310" s="11">
        <f t="shared" si="262"/>
        <v>8.3218683087397949</v>
      </c>
      <c r="E1310" s="2">
        <f t="shared" si="263"/>
        <v>-70.642201834862377</v>
      </c>
      <c r="F1310" s="2">
        <f t="shared" si="264"/>
        <v>-73.180428134556578</v>
      </c>
    </row>
    <row r="1311" spans="1:7" hidden="1" x14ac:dyDescent="0.25">
      <c r="A1311" s="18">
        <v>41260.082415183737</v>
      </c>
      <c r="B1311" s="31">
        <v>69.44</v>
      </c>
      <c r="C1311" s="31">
        <v>71.94</v>
      </c>
      <c r="D1311" s="11">
        <f t="shared" si="262"/>
        <v>8.3288127531850478</v>
      </c>
      <c r="E1311" s="2">
        <f t="shared" si="263"/>
        <v>-70.784913353720697</v>
      </c>
      <c r="F1311" s="2">
        <f t="shared" si="264"/>
        <v>-73.333333333333329</v>
      </c>
    </row>
    <row r="1312" spans="1:7" x14ac:dyDescent="0.25">
      <c r="A1312" s="18">
        <v>41260.089359628182</v>
      </c>
      <c r="B1312" s="31">
        <v>69.61</v>
      </c>
      <c r="C1312" s="31">
        <v>72.099999999999994</v>
      </c>
      <c r="D1312" s="11">
        <f t="shared" si="262"/>
        <v>8.3357571976303007</v>
      </c>
      <c r="E1312" s="2">
        <f t="shared" si="263"/>
        <v>-70.95820591233435</v>
      </c>
      <c r="F1312" s="2">
        <f t="shared" si="264"/>
        <v>-73.496432212028537</v>
      </c>
      <c r="G1312" s="28">
        <f t="shared" ref="G1312" si="269">A1312</f>
        <v>41260.089359628182</v>
      </c>
    </row>
    <row r="1313" spans="1:7" hidden="1" x14ac:dyDescent="0.25">
      <c r="A1313" s="18">
        <v>41260.096304072627</v>
      </c>
      <c r="B1313" s="31">
        <v>69.75</v>
      </c>
      <c r="C1313" s="31">
        <v>72.239999999999995</v>
      </c>
      <c r="D1313" s="11">
        <f t="shared" si="262"/>
        <v>8.3427016420755535</v>
      </c>
      <c r="E1313" s="2">
        <f t="shared" si="263"/>
        <v>-71.100917431192656</v>
      </c>
      <c r="F1313" s="2">
        <f t="shared" si="264"/>
        <v>-73.639143730886843</v>
      </c>
    </row>
    <row r="1314" spans="1:7" hidden="1" x14ac:dyDescent="0.25">
      <c r="A1314" s="18">
        <v>41260.103248517073</v>
      </c>
      <c r="B1314" s="31">
        <v>69.87</v>
      </c>
      <c r="C1314" s="31">
        <v>72.37</v>
      </c>
      <c r="D1314" s="11">
        <f t="shared" si="262"/>
        <v>8.3496460865208064</v>
      </c>
      <c r="E1314" s="2">
        <f t="shared" si="263"/>
        <v>-71.223241590214073</v>
      </c>
      <c r="F1314" s="2">
        <f t="shared" si="264"/>
        <v>-73.771661569826719</v>
      </c>
    </row>
    <row r="1315" spans="1:7" hidden="1" x14ac:dyDescent="0.25">
      <c r="A1315" s="18">
        <v>41260.110192961518</v>
      </c>
      <c r="B1315" s="31">
        <v>70.02</v>
      </c>
      <c r="C1315" s="31">
        <v>72.52</v>
      </c>
      <c r="D1315" s="11">
        <f t="shared" si="262"/>
        <v>8.3565905309660593</v>
      </c>
      <c r="E1315" s="2">
        <f t="shared" si="263"/>
        <v>-71.376146788990823</v>
      </c>
      <c r="F1315" s="2">
        <f t="shared" si="264"/>
        <v>-73.924566768603469</v>
      </c>
    </row>
    <row r="1316" spans="1:7" hidden="1" x14ac:dyDescent="0.25">
      <c r="A1316" s="18">
        <v>41260.117137405963</v>
      </c>
      <c r="B1316" s="31">
        <v>70.17</v>
      </c>
      <c r="C1316" s="31">
        <v>72.67</v>
      </c>
      <c r="D1316" s="11">
        <f t="shared" si="262"/>
        <v>8.3635349754113122</v>
      </c>
      <c r="E1316" s="2">
        <f t="shared" si="263"/>
        <v>-71.529051987767588</v>
      </c>
      <c r="F1316" s="2">
        <f t="shared" si="264"/>
        <v>-74.077471967380234</v>
      </c>
    </row>
    <row r="1317" spans="1:7" hidden="1" x14ac:dyDescent="0.25">
      <c r="A1317" s="18">
        <v>41260.124081850408</v>
      </c>
      <c r="B1317" s="31">
        <v>70.34</v>
      </c>
      <c r="C1317" s="31">
        <v>72.849999999999994</v>
      </c>
      <c r="D1317" s="11">
        <f t="shared" si="262"/>
        <v>8.3704794198565651</v>
      </c>
      <c r="E1317" s="2">
        <f t="shared" si="263"/>
        <v>-71.702344546381255</v>
      </c>
      <c r="F1317" s="2">
        <f t="shared" si="264"/>
        <v>-74.260958205912331</v>
      </c>
    </row>
    <row r="1318" spans="1:7" x14ac:dyDescent="0.25">
      <c r="A1318" s="18">
        <v>41260.131026294854</v>
      </c>
      <c r="B1318" s="31">
        <v>70.510000000000005</v>
      </c>
      <c r="C1318" s="31">
        <v>72.95</v>
      </c>
      <c r="D1318" s="11">
        <f t="shared" si="262"/>
        <v>8.377423864301818</v>
      </c>
      <c r="E1318" s="2">
        <f t="shared" si="263"/>
        <v>-71.875637104994908</v>
      </c>
      <c r="F1318" s="2">
        <f t="shared" si="264"/>
        <v>-74.362895005096846</v>
      </c>
      <c r="G1318" s="28">
        <f t="shared" ref="G1318" si="270">A1318</f>
        <v>41260.131026294854</v>
      </c>
    </row>
    <row r="1319" spans="1:7" hidden="1" x14ac:dyDescent="0.25">
      <c r="A1319" s="18">
        <v>41260.137970739292</v>
      </c>
      <c r="B1319" s="31">
        <v>70.650000000000006</v>
      </c>
      <c r="C1319" s="31">
        <v>73.150000000000006</v>
      </c>
      <c r="D1319" s="11">
        <f t="shared" si="262"/>
        <v>8.3843683087397949</v>
      </c>
      <c r="E1319" s="2">
        <f t="shared" si="263"/>
        <v>-72.018348623853214</v>
      </c>
      <c r="F1319" s="2">
        <f t="shared" si="264"/>
        <v>-74.56676860346586</v>
      </c>
    </row>
    <row r="1320" spans="1:7" hidden="1" x14ac:dyDescent="0.25">
      <c r="A1320" s="18">
        <v>41260.144915183737</v>
      </c>
      <c r="B1320" s="31">
        <v>70.819999999999993</v>
      </c>
      <c r="C1320" s="31">
        <v>73.3</v>
      </c>
      <c r="D1320" s="11">
        <f t="shared" si="262"/>
        <v>8.3913127531850478</v>
      </c>
      <c r="E1320" s="2">
        <f t="shared" si="263"/>
        <v>-72.191641182466867</v>
      </c>
      <c r="F1320" s="2">
        <f t="shared" si="264"/>
        <v>-74.71967380224261</v>
      </c>
    </row>
    <row r="1321" spans="1:7" hidden="1" x14ac:dyDescent="0.25">
      <c r="A1321" s="18">
        <v>41260.151859628182</v>
      </c>
      <c r="B1321" s="31">
        <v>70.97</v>
      </c>
      <c r="C1321" s="31">
        <v>73.47</v>
      </c>
      <c r="D1321" s="11">
        <f t="shared" si="262"/>
        <v>8.3982571976303007</v>
      </c>
      <c r="E1321" s="2">
        <f t="shared" si="263"/>
        <v>-72.344546381243632</v>
      </c>
      <c r="F1321" s="2">
        <f t="shared" si="264"/>
        <v>-74.892966360856263</v>
      </c>
    </row>
    <row r="1322" spans="1:7" hidden="1" x14ac:dyDescent="0.25">
      <c r="A1322" s="18">
        <v>41260.158804072627</v>
      </c>
      <c r="B1322" s="31">
        <v>71.13</v>
      </c>
      <c r="C1322" s="31">
        <v>73.61</v>
      </c>
      <c r="D1322" s="11">
        <f t="shared" si="262"/>
        <v>8.4052016420755535</v>
      </c>
      <c r="E1322" s="2">
        <f t="shared" si="263"/>
        <v>-72.50764525993884</v>
      </c>
      <c r="F1322" s="2">
        <f t="shared" si="264"/>
        <v>-75.035677879714584</v>
      </c>
    </row>
    <row r="1323" spans="1:7" hidden="1" x14ac:dyDescent="0.25">
      <c r="A1323" s="18">
        <v>41260.165748517073</v>
      </c>
      <c r="B1323" s="31">
        <v>71.27</v>
      </c>
      <c r="C1323" s="31">
        <v>73.77</v>
      </c>
      <c r="D1323" s="11">
        <f t="shared" si="262"/>
        <v>8.4121460865208064</v>
      </c>
      <c r="E1323" s="2">
        <f t="shared" si="263"/>
        <v>-72.650356778797146</v>
      </c>
      <c r="F1323" s="2">
        <f t="shared" si="264"/>
        <v>-75.198776758409778</v>
      </c>
    </row>
    <row r="1324" spans="1:7" x14ac:dyDescent="0.25">
      <c r="A1324" s="18">
        <v>41260.172692961518</v>
      </c>
      <c r="B1324" s="31">
        <v>71.430000000000007</v>
      </c>
      <c r="C1324" s="31">
        <v>73.92</v>
      </c>
      <c r="D1324" s="11">
        <f t="shared" si="262"/>
        <v>8.4190905309660593</v>
      </c>
      <c r="E1324" s="2">
        <f t="shared" si="263"/>
        <v>-72.813455657492369</v>
      </c>
      <c r="F1324" s="2">
        <f t="shared" si="264"/>
        <v>-75.351681957186543</v>
      </c>
      <c r="G1324" s="28">
        <f t="shared" ref="G1324" si="271">A1324</f>
        <v>41260.172692961518</v>
      </c>
    </row>
    <row r="1325" spans="1:7" hidden="1" x14ac:dyDescent="0.25">
      <c r="A1325" s="18">
        <v>41260.179637405963</v>
      </c>
      <c r="B1325" s="31">
        <v>71.569999999999993</v>
      </c>
      <c r="C1325" s="31">
        <v>74.08</v>
      </c>
      <c r="D1325" s="11">
        <f t="shared" si="262"/>
        <v>8.4260349754113122</v>
      </c>
      <c r="E1325" s="2">
        <f t="shared" si="263"/>
        <v>-72.956167176350661</v>
      </c>
      <c r="F1325" s="2">
        <f t="shared" si="264"/>
        <v>-75.514780835881751</v>
      </c>
    </row>
    <row r="1326" spans="1:7" hidden="1" x14ac:dyDescent="0.25">
      <c r="A1326" s="18">
        <v>41260.186581850408</v>
      </c>
      <c r="B1326" s="31">
        <v>71.739999999999995</v>
      </c>
      <c r="C1326" s="31">
        <v>74.23</v>
      </c>
      <c r="D1326" s="11">
        <f t="shared" si="262"/>
        <v>8.4329794198565651</v>
      </c>
      <c r="E1326" s="2">
        <f t="shared" si="263"/>
        <v>-73.129459734964314</v>
      </c>
      <c r="F1326" s="2">
        <f t="shared" si="264"/>
        <v>-75.667686034658516</v>
      </c>
    </row>
    <row r="1327" spans="1:7" hidden="1" x14ac:dyDescent="0.25">
      <c r="A1327" s="18">
        <v>41260.193526294854</v>
      </c>
      <c r="B1327" s="31">
        <v>71.89</v>
      </c>
      <c r="C1327" s="31">
        <v>74.38</v>
      </c>
      <c r="D1327" s="11">
        <f t="shared" si="262"/>
        <v>8.439923864301818</v>
      </c>
      <c r="E1327" s="2">
        <f t="shared" si="263"/>
        <v>-73.282364933741079</v>
      </c>
      <c r="F1327" s="2">
        <f t="shared" si="264"/>
        <v>-75.820591233435266</v>
      </c>
    </row>
    <row r="1328" spans="1:7" hidden="1" x14ac:dyDescent="0.25">
      <c r="A1328" s="18">
        <v>41260.200470739292</v>
      </c>
      <c r="B1328" s="31">
        <v>72.02</v>
      </c>
      <c r="C1328" s="31">
        <v>74.53</v>
      </c>
      <c r="D1328" s="11">
        <f t="shared" si="262"/>
        <v>8.4468683087397949</v>
      </c>
      <c r="E1328" s="2">
        <f t="shared" si="263"/>
        <v>-73.41488277268094</v>
      </c>
      <c r="F1328" s="2">
        <f t="shared" si="264"/>
        <v>-75.973496432212031</v>
      </c>
    </row>
    <row r="1329" spans="1:7" hidden="1" x14ac:dyDescent="0.25">
      <c r="A1329" s="18">
        <v>41260.207415183737</v>
      </c>
      <c r="B1329" s="31">
        <v>72.14</v>
      </c>
      <c r="C1329" s="31">
        <v>74.64</v>
      </c>
      <c r="D1329" s="11">
        <f t="shared" si="262"/>
        <v>8.4538127531850478</v>
      </c>
      <c r="E1329" s="2">
        <f t="shared" si="263"/>
        <v>-73.537206931702343</v>
      </c>
      <c r="F1329" s="2">
        <f t="shared" si="264"/>
        <v>-76.085626911314989</v>
      </c>
    </row>
    <row r="1330" spans="1:7" x14ac:dyDescent="0.25">
      <c r="A1330" s="18">
        <v>41260.214359628182</v>
      </c>
      <c r="B1330" s="31">
        <v>72.319999999999993</v>
      </c>
      <c r="C1330" s="31">
        <v>74.81</v>
      </c>
      <c r="D1330" s="11">
        <f t="shared" si="262"/>
        <v>8.4607571976303007</v>
      </c>
      <c r="E1330" s="2">
        <f t="shared" si="263"/>
        <v>-73.720693170234455</v>
      </c>
      <c r="F1330" s="2">
        <f t="shared" si="264"/>
        <v>-76.258919469928642</v>
      </c>
      <c r="G1330" s="28">
        <f t="shared" ref="G1330" si="272">A1330</f>
        <v>41260.214359628182</v>
      </c>
    </row>
    <row r="1331" spans="1:7" hidden="1" x14ac:dyDescent="0.25">
      <c r="A1331" s="18">
        <v>41260.221304072627</v>
      </c>
      <c r="B1331" s="31">
        <v>72.430000000000007</v>
      </c>
      <c r="C1331" s="31">
        <v>74.94</v>
      </c>
      <c r="D1331" s="11">
        <f t="shared" si="262"/>
        <v>8.4677016420755535</v>
      </c>
      <c r="E1331" s="2">
        <f t="shared" si="263"/>
        <v>-73.832823649337413</v>
      </c>
      <c r="F1331" s="2">
        <f t="shared" si="264"/>
        <v>-76.391437308868504</v>
      </c>
    </row>
    <row r="1332" spans="1:7" hidden="1" x14ac:dyDescent="0.25">
      <c r="A1332" s="18">
        <v>41260.228248517073</v>
      </c>
      <c r="B1332" s="31">
        <v>72.599999999999994</v>
      </c>
      <c r="C1332" s="31">
        <v>75.099999999999994</v>
      </c>
      <c r="D1332" s="11">
        <f t="shared" si="262"/>
        <v>8.4746460865208064</v>
      </c>
      <c r="E1332" s="2">
        <f t="shared" si="263"/>
        <v>-74.006116207951067</v>
      </c>
      <c r="F1332" s="2">
        <f t="shared" si="264"/>
        <v>-76.554536187563713</v>
      </c>
    </row>
    <row r="1333" spans="1:7" hidden="1" x14ac:dyDescent="0.25">
      <c r="A1333" s="18">
        <v>41260.235192961518</v>
      </c>
      <c r="B1333" s="31">
        <v>72.739999999999995</v>
      </c>
      <c r="C1333" s="31">
        <v>75.25</v>
      </c>
      <c r="D1333" s="11">
        <f t="shared" si="262"/>
        <v>8.4815905309660593</v>
      </c>
      <c r="E1333" s="2">
        <f t="shared" si="263"/>
        <v>-74.148827726809373</v>
      </c>
      <c r="F1333" s="2">
        <f t="shared" si="264"/>
        <v>-76.707441386340477</v>
      </c>
    </row>
    <row r="1334" spans="1:7" hidden="1" x14ac:dyDescent="0.25">
      <c r="A1334" s="18">
        <v>41260.242137405963</v>
      </c>
      <c r="B1334" s="31">
        <v>72.89</v>
      </c>
      <c r="C1334" s="31">
        <v>75.400000000000006</v>
      </c>
      <c r="D1334" s="11">
        <f t="shared" si="262"/>
        <v>8.4885349754113122</v>
      </c>
      <c r="E1334" s="2">
        <f t="shared" si="263"/>
        <v>-74.301732925586137</v>
      </c>
      <c r="F1334" s="2">
        <f t="shared" si="264"/>
        <v>-76.860346585117227</v>
      </c>
    </row>
    <row r="1335" spans="1:7" hidden="1" x14ac:dyDescent="0.25">
      <c r="A1335" s="18">
        <v>41260.249081850408</v>
      </c>
      <c r="B1335" s="31">
        <v>73.03</v>
      </c>
      <c r="C1335" s="31">
        <v>75.55</v>
      </c>
      <c r="D1335" s="11">
        <f t="shared" si="262"/>
        <v>8.4954794198565651</v>
      </c>
      <c r="E1335" s="2">
        <f t="shared" si="263"/>
        <v>-74.444444444444443</v>
      </c>
      <c r="F1335" s="2">
        <f t="shared" si="264"/>
        <v>-77.013251783893978</v>
      </c>
    </row>
    <row r="1336" spans="1:7" x14ac:dyDescent="0.25">
      <c r="A1336" s="18">
        <v>41260.256026294854</v>
      </c>
      <c r="B1336" s="31">
        <v>73.14</v>
      </c>
      <c r="C1336" s="31">
        <v>75.66</v>
      </c>
      <c r="D1336" s="11">
        <f t="shared" si="262"/>
        <v>8.502423864301818</v>
      </c>
      <c r="E1336" s="2">
        <f t="shared" si="263"/>
        <v>-74.556574923547402</v>
      </c>
      <c r="F1336" s="2">
        <f t="shared" si="264"/>
        <v>-77.125382262996936</v>
      </c>
      <c r="G1336" s="28">
        <f t="shared" ref="G1336" si="273">A1336</f>
        <v>41260.256026294854</v>
      </c>
    </row>
    <row r="1337" spans="1:7" hidden="1" x14ac:dyDescent="0.25">
      <c r="A1337" s="18">
        <v>41260.262970739292</v>
      </c>
      <c r="B1337" s="31">
        <v>73.319999999999993</v>
      </c>
      <c r="C1337" s="31">
        <v>75.83</v>
      </c>
      <c r="D1337" s="11">
        <f t="shared" si="262"/>
        <v>8.5093683087397949</v>
      </c>
      <c r="E1337" s="2">
        <f t="shared" si="263"/>
        <v>-74.740061162079499</v>
      </c>
      <c r="F1337" s="2">
        <f t="shared" si="264"/>
        <v>-77.298674821610604</v>
      </c>
    </row>
    <row r="1338" spans="1:7" hidden="1" x14ac:dyDescent="0.25">
      <c r="A1338" s="18">
        <v>41260.269915183737</v>
      </c>
      <c r="B1338" s="31">
        <v>73.47</v>
      </c>
      <c r="C1338" s="31">
        <v>75.97</v>
      </c>
      <c r="D1338" s="11">
        <f t="shared" si="262"/>
        <v>8.5163127531850478</v>
      </c>
      <c r="E1338" s="2">
        <f t="shared" si="263"/>
        <v>-74.892966360856263</v>
      </c>
      <c r="F1338" s="2">
        <f t="shared" si="264"/>
        <v>-77.44138634046891</v>
      </c>
    </row>
    <row r="1339" spans="1:7" hidden="1" x14ac:dyDescent="0.25">
      <c r="A1339" s="18">
        <v>41260.276859628182</v>
      </c>
      <c r="B1339" s="31">
        <v>73.63</v>
      </c>
      <c r="C1339" s="31">
        <v>76.09</v>
      </c>
      <c r="D1339" s="11">
        <f t="shared" si="262"/>
        <v>8.5232571976303007</v>
      </c>
      <c r="E1339" s="2">
        <f t="shared" si="263"/>
        <v>-75.056065239551472</v>
      </c>
      <c r="F1339" s="2">
        <f t="shared" si="264"/>
        <v>-77.563710499490327</v>
      </c>
    </row>
    <row r="1340" spans="1:7" hidden="1" x14ac:dyDescent="0.25">
      <c r="A1340" s="18">
        <v>41260.283804072627</v>
      </c>
      <c r="B1340" s="31">
        <v>73.78</v>
      </c>
      <c r="C1340" s="31">
        <v>76.290000000000006</v>
      </c>
      <c r="D1340" s="11">
        <f t="shared" si="262"/>
        <v>8.5302016420755535</v>
      </c>
      <c r="E1340" s="2">
        <f t="shared" si="263"/>
        <v>-75.208970438328237</v>
      </c>
      <c r="F1340" s="2">
        <f t="shared" si="264"/>
        <v>-77.767584097859341</v>
      </c>
    </row>
    <row r="1341" spans="1:7" hidden="1" x14ac:dyDescent="0.25">
      <c r="A1341" s="18">
        <v>41260.290748517073</v>
      </c>
      <c r="B1341" s="31">
        <v>73.92</v>
      </c>
      <c r="C1341" s="31">
        <v>76.42</v>
      </c>
      <c r="D1341" s="11">
        <f t="shared" si="262"/>
        <v>8.5371460865208064</v>
      </c>
      <c r="E1341" s="2">
        <f t="shared" si="263"/>
        <v>-75.351681957186543</v>
      </c>
      <c r="F1341" s="2">
        <f t="shared" si="264"/>
        <v>-77.900101936799189</v>
      </c>
    </row>
    <row r="1342" spans="1:7" x14ac:dyDescent="0.25">
      <c r="A1342" s="18">
        <v>41260.297692961518</v>
      </c>
      <c r="B1342" s="31">
        <v>74.099999999999994</v>
      </c>
      <c r="C1342" s="31">
        <v>76.58</v>
      </c>
      <c r="D1342" s="11">
        <f t="shared" si="262"/>
        <v>8.5440905309660593</v>
      </c>
      <c r="E1342" s="2">
        <f t="shared" si="263"/>
        <v>-75.535168195718654</v>
      </c>
      <c r="F1342" s="2">
        <f t="shared" si="264"/>
        <v>-78.063200815494397</v>
      </c>
      <c r="G1342" s="28">
        <f t="shared" ref="G1342" si="274">A1342</f>
        <v>41260.297692961518</v>
      </c>
    </row>
    <row r="1343" spans="1:7" hidden="1" x14ac:dyDescent="0.25">
      <c r="A1343" s="18">
        <v>41260.304637405963</v>
      </c>
      <c r="B1343" s="31">
        <v>74.28</v>
      </c>
      <c r="C1343" s="31">
        <v>76.78</v>
      </c>
      <c r="D1343" s="11">
        <f t="shared" si="262"/>
        <v>8.5510349754113122</v>
      </c>
      <c r="E1343" s="2">
        <f t="shared" si="263"/>
        <v>-75.718654434250766</v>
      </c>
      <c r="F1343" s="2">
        <f t="shared" si="264"/>
        <v>-78.267074413863412</v>
      </c>
    </row>
    <row r="1344" spans="1:7" hidden="1" x14ac:dyDescent="0.25">
      <c r="A1344" s="18">
        <v>41260.311581850408</v>
      </c>
      <c r="B1344" s="31">
        <v>74.430000000000007</v>
      </c>
      <c r="C1344" s="31">
        <v>76.94</v>
      </c>
      <c r="D1344" s="11">
        <f t="shared" si="262"/>
        <v>8.5579794198565651</v>
      </c>
      <c r="E1344" s="2">
        <f t="shared" si="263"/>
        <v>-75.87155963302753</v>
      </c>
      <c r="F1344" s="2">
        <f t="shared" si="264"/>
        <v>-78.430173292558607</v>
      </c>
    </row>
    <row r="1345" spans="1:7" hidden="1" x14ac:dyDescent="0.25">
      <c r="A1345" s="18">
        <v>41260.318526294854</v>
      </c>
      <c r="B1345" s="31">
        <v>74.56</v>
      </c>
      <c r="C1345" s="31">
        <v>77.040000000000006</v>
      </c>
      <c r="D1345" s="11">
        <f t="shared" si="262"/>
        <v>8.564923864301818</v>
      </c>
      <c r="E1345" s="2">
        <f t="shared" si="263"/>
        <v>-76.004077471967378</v>
      </c>
      <c r="F1345" s="2">
        <f t="shared" si="264"/>
        <v>-78.532110091743121</v>
      </c>
    </row>
    <row r="1346" spans="1:7" hidden="1" x14ac:dyDescent="0.25">
      <c r="A1346" s="18">
        <v>41260.325470739292</v>
      </c>
      <c r="B1346" s="31">
        <v>74.72</v>
      </c>
      <c r="C1346" s="31">
        <v>77.22</v>
      </c>
      <c r="D1346" s="11">
        <f t="shared" si="262"/>
        <v>8.5718683087397949</v>
      </c>
      <c r="E1346" s="2">
        <f t="shared" si="263"/>
        <v>-76.167176350662587</v>
      </c>
      <c r="F1346" s="2">
        <f t="shared" si="264"/>
        <v>-78.715596330275233</v>
      </c>
    </row>
    <row r="1347" spans="1:7" hidden="1" x14ac:dyDescent="0.25">
      <c r="A1347" s="18">
        <v>41260.332415183737</v>
      </c>
      <c r="B1347" s="31">
        <v>74.92</v>
      </c>
      <c r="C1347" s="31">
        <v>77.400000000000006</v>
      </c>
      <c r="D1347" s="11">
        <f t="shared" ref="D1347:D1410" si="275">A1347-$H$2</f>
        <v>8.5788127531850478</v>
      </c>
      <c r="E1347" s="2">
        <f t="shared" ref="E1347:E1410" si="276">B1347/-0.981</f>
        <v>-76.371049949031601</v>
      </c>
      <c r="F1347" s="2">
        <f t="shared" ref="F1347:F1410" si="277">C1347/-0.981</f>
        <v>-78.899082568807344</v>
      </c>
    </row>
    <row r="1348" spans="1:7" x14ac:dyDescent="0.25">
      <c r="A1348" s="18">
        <v>41260.339359628182</v>
      </c>
      <c r="B1348" s="31">
        <v>75.069999999999993</v>
      </c>
      <c r="C1348" s="31">
        <v>77.59</v>
      </c>
      <c r="D1348" s="11">
        <f t="shared" si="275"/>
        <v>8.5857571976303007</v>
      </c>
      <c r="E1348" s="2">
        <f t="shared" si="276"/>
        <v>-76.523955147808351</v>
      </c>
      <c r="F1348" s="2">
        <f t="shared" si="277"/>
        <v>-79.0927624872579</v>
      </c>
      <c r="G1348" s="28">
        <f t="shared" ref="G1348" si="278">A1348</f>
        <v>41260.339359628182</v>
      </c>
    </row>
    <row r="1349" spans="1:7" hidden="1" x14ac:dyDescent="0.25">
      <c r="A1349" s="18">
        <v>41260.346304072627</v>
      </c>
      <c r="B1349" s="31">
        <v>75.2</v>
      </c>
      <c r="C1349" s="31">
        <v>77.72</v>
      </c>
      <c r="D1349" s="11">
        <f t="shared" si="275"/>
        <v>8.5927016420755535</v>
      </c>
      <c r="E1349" s="2">
        <f t="shared" si="276"/>
        <v>-76.656472986748227</v>
      </c>
      <c r="F1349" s="2">
        <f t="shared" si="277"/>
        <v>-79.225280326197762</v>
      </c>
    </row>
    <row r="1350" spans="1:7" hidden="1" x14ac:dyDescent="0.25">
      <c r="A1350" s="18">
        <v>41260.353248517073</v>
      </c>
      <c r="B1350" s="31">
        <v>75.400000000000006</v>
      </c>
      <c r="C1350" s="31">
        <v>77.91</v>
      </c>
      <c r="D1350" s="11">
        <f t="shared" si="275"/>
        <v>8.5996460865208064</v>
      </c>
      <c r="E1350" s="2">
        <f t="shared" si="276"/>
        <v>-76.860346585117227</v>
      </c>
      <c r="F1350" s="2">
        <f t="shared" si="277"/>
        <v>-79.418960244648318</v>
      </c>
    </row>
    <row r="1351" spans="1:7" hidden="1" x14ac:dyDescent="0.25">
      <c r="A1351" s="18">
        <v>41260.360192961518</v>
      </c>
      <c r="B1351" s="31">
        <v>75.540000000000006</v>
      </c>
      <c r="C1351" s="31">
        <v>78.06</v>
      </c>
      <c r="D1351" s="11">
        <f t="shared" si="275"/>
        <v>8.6065905309660593</v>
      </c>
      <c r="E1351" s="2">
        <f t="shared" si="276"/>
        <v>-77.003058103975548</v>
      </c>
      <c r="F1351" s="2">
        <f t="shared" si="277"/>
        <v>-79.571865443425082</v>
      </c>
    </row>
    <row r="1352" spans="1:7" hidden="1" x14ac:dyDescent="0.25">
      <c r="A1352" s="18">
        <v>41260.367137405963</v>
      </c>
      <c r="B1352" s="31">
        <v>75.709999999999994</v>
      </c>
      <c r="C1352" s="31">
        <v>78.22</v>
      </c>
      <c r="D1352" s="11">
        <f t="shared" si="275"/>
        <v>8.6135349754113122</v>
      </c>
      <c r="E1352" s="2">
        <f t="shared" si="276"/>
        <v>-77.176350662589186</v>
      </c>
      <c r="F1352" s="2">
        <f t="shared" si="277"/>
        <v>-79.734964322120291</v>
      </c>
    </row>
    <row r="1353" spans="1:7" hidden="1" x14ac:dyDescent="0.25">
      <c r="A1353" s="18">
        <v>41260.374081850408</v>
      </c>
      <c r="B1353" s="31">
        <v>75.88</v>
      </c>
      <c r="C1353" s="31">
        <v>78.39</v>
      </c>
      <c r="D1353" s="11">
        <f t="shared" si="275"/>
        <v>8.6204794198565651</v>
      </c>
      <c r="E1353" s="2">
        <f t="shared" si="276"/>
        <v>-77.349643221202854</v>
      </c>
      <c r="F1353" s="2">
        <f t="shared" si="277"/>
        <v>-79.908256880733944</v>
      </c>
    </row>
    <row r="1354" spans="1:7" x14ac:dyDescent="0.25">
      <c r="A1354" s="18">
        <v>41260.381026294854</v>
      </c>
      <c r="B1354" s="31">
        <v>75.459999999999994</v>
      </c>
      <c r="C1354" s="31">
        <v>77.97</v>
      </c>
      <c r="D1354" s="11">
        <f t="shared" si="275"/>
        <v>8.627423864301818</v>
      </c>
      <c r="E1354" s="2">
        <f t="shared" si="276"/>
        <v>-76.921508664627922</v>
      </c>
      <c r="F1354" s="2">
        <f t="shared" si="277"/>
        <v>-79.480122324159026</v>
      </c>
      <c r="G1354" s="28">
        <f t="shared" ref="G1354" si="279">A1354</f>
        <v>41260.381026294854</v>
      </c>
    </row>
    <row r="1355" spans="1:7" hidden="1" x14ac:dyDescent="0.25">
      <c r="A1355" s="18">
        <v>41260.387970739292</v>
      </c>
      <c r="B1355" s="31">
        <v>75.819999999999993</v>
      </c>
      <c r="C1355" s="31">
        <v>78.34</v>
      </c>
      <c r="D1355" s="11">
        <f t="shared" si="275"/>
        <v>8.6343683087397949</v>
      </c>
      <c r="E1355" s="2">
        <f t="shared" si="276"/>
        <v>-77.288481141692145</v>
      </c>
      <c r="F1355" s="2">
        <f t="shared" si="277"/>
        <v>-79.857288481141694</v>
      </c>
    </row>
    <row r="1356" spans="1:7" hidden="1" x14ac:dyDescent="0.25">
      <c r="A1356" s="18">
        <v>41260.394915183737</v>
      </c>
      <c r="B1356" s="31">
        <v>76.03</v>
      </c>
      <c r="C1356" s="31">
        <v>78.569999999999993</v>
      </c>
      <c r="D1356" s="11">
        <f t="shared" si="275"/>
        <v>8.6413127531850478</v>
      </c>
      <c r="E1356" s="2">
        <f t="shared" si="276"/>
        <v>-77.502548419979618</v>
      </c>
      <c r="F1356" s="2">
        <f t="shared" si="277"/>
        <v>-80.091743119266056</v>
      </c>
    </row>
    <row r="1357" spans="1:7" hidden="1" x14ac:dyDescent="0.25">
      <c r="A1357" s="18">
        <v>41260.401859628182</v>
      </c>
      <c r="B1357" s="31">
        <v>76.209999999999994</v>
      </c>
      <c r="C1357" s="31">
        <v>78.739999999999995</v>
      </c>
      <c r="D1357" s="11">
        <f t="shared" si="275"/>
        <v>8.6482571976303007</v>
      </c>
      <c r="E1357" s="2">
        <f t="shared" si="276"/>
        <v>-77.686034658511716</v>
      </c>
      <c r="F1357" s="2">
        <f t="shared" si="277"/>
        <v>-80.265035677879709</v>
      </c>
    </row>
    <row r="1358" spans="1:7" hidden="1" x14ac:dyDescent="0.25">
      <c r="A1358" s="18">
        <v>41260.408804072627</v>
      </c>
      <c r="B1358" s="31">
        <v>76.42</v>
      </c>
      <c r="C1358" s="31">
        <v>78.959999999999994</v>
      </c>
      <c r="D1358" s="11">
        <f t="shared" si="275"/>
        <v>8.6552016420755535</v>
      </c>
      <c r="E1358" s="2">
        <f t="shared" si="276"/>
        <v>-77.900101936799189</v>
      </c>
      <c r="F1358" s="2">
        <f t="shared" si="277"/>
        <v>-80.489296636085626</v>
      </c>
    </row>
    <row r="1359" spans="1:7" hidden="1" x14ac:dyDescent="0.25">
      <c r="A1359" s="18">
        <v>41260.415748517073</v>
      </c>
      <c r="B1359" s="31">
        <v>76.58</v>
      </c>
      <c r="C1359" s="31">
        <v>79.12</v>
      </c>
      <c r="D1359" s="11">
        <f t="shared" si="275"/>
        <v>8.6621460865208064</v>
      </c>
      <c r="E1359" s="2">
        <f t="shared" si="276"/>
        <v>-78.063200815494397</v>
      </c>
      <c r="F1359" s="2">
        <f t="shared" si="277"/>
        <v>-80.652395514780835</v>
      </c>
    </row>
    <row r="1360" spans="1:7" x14ac:dyDescent="0.25">
      <c r="A1360" s="18">
        <v>41260.422692961518</v>
      </c>
      <c r="B1360" s="31">
        <v>76.75</v>
      </c>
      <c r="C1360" s="31">
        <v>79.260000000000005</v>
      </c>
      <c r="D1360" s="11">
        <f t="shared" si="275"/>
        <v>8.6690905309660593</v>
      </c>
      <c r="E1360" s="2">
        <f t="shared" si="276"/>
        <v>-78.236493374108051</v>
      </c>
      <c r="F1360" s="2">
        <f t="shared" si="277"/>
        <v>-80.795107033639155</v>
      </c>
      <c r="G1360" s="28">
        <f t="shared" ref="G1360" si="280">A1360</f>
        <v>41260.422692961518</v>
      </c>
    </row>
    <row r="1361" spans="1:7" hidden="1" x14ac:dyDescent="0.25">
      <c r="A1361" s="18">
        <v>41260.429637405963</v>
      </c>
      <c r="B1361" s="31">
        <v>76.930000000000007</v>
      </c>
      <c r="C1361" s="31">
        <v>79.47</v>
      </c>
      <c r="D1361" s="11">
        <f t="shared" si="275"/>
        <v>8.6760349754113122</v>
      </c>
      <c r="E1361" s="2">
        <f t="shared" si="276"/>
        <v>-78.419979612640176</v>
      </c>
      <c r="F1361" s="2">
        <f t="shared" si="277"/>
        <v>-81.0091743119266</v>
      </c>
    </row>
    <row r="1362" spans="1:7" hidden="1" x14ac:dyDescent="0.25">
      <c r="A1362" s="18">
        <v>41260.436581850408</v>
      </c>
      <c r="B1362" s="31">
        <v>77.099999999999994</v>
      </c>
      <c r="C1362" s="31">
        <v>79.599999999999994</v>
      </c>
      <c r="D1362" s="11">
        <f t="shared" si="275"/>
        <v>8.6829794198565651</v>
      </c>
      <c r="E1362" s="2">
        <f t="shared" si="276"/>
        <v>-78.593272171253815</v>
      </c>
      <c r="F1362" s="2">
        <f t="shared" si="277"/>
        <v>-81.141692150866461</v>
      </c>
    </row>
    <row r="1363" spans="1:7" hidden="1" x14ac:dyDescent="0.25">
      <c r="A1363" s="18">
        <v>41260.443526294854</v>
      </c>
      <c r="B1363" s="31">
        <v>77.349999999999994</v>
      </c>
      <c r="C1363" s="31">
        <v>79.89</v>
      </c>
      <c r="D1363" s="11">
        <f t="shared" si="275"/>
        <v>8.689923864301818</v>
      </c>
      <c r="E1363" s="2">
        <f t="shared" si="276"/>
        <v>-78.84811416921508</v>
      </c>
      <c r="F1363" s="2">
        <f t="shared" si="277"/>
        <v>-81.437308868501532</v>
      </c>
    </row>
    <row r="1364" spans="1:7" hidden="1" x14ac:dyDescent="0.25">
      <c r="A1364" s="18">
        <v>41260.450470739292</v>
      </c>
      <c r="B1364" s="31">
        <v>77.13</v>
      </c>
      <c r="C1364" s="31">
        <v>79.63</v>
      </c>
      <c r="D1364" s="11">
        <f t="shared" si="275"/>
        <v>8.6968683087397949</v>
      </c>
      <c r="E1364" s="2">
        <f t="shared" si="276"/>
        <v>-78.623853211009177</v>
      </c>
      <c r="F1364" s="2">
        <f t="shared" si="277"/>
        <v>-81.172273190621809</v>
      </c>
    </row>
    <row r="1365" spans="1:7" hidden="1" x14ac:dyDescent="0.25">
      <c r="A1365" s="18">
        <v>41260.457415183737</v>
      </c>
      <c r="B1365" s="31">
        <v>77.510000000000005</v>
      </c>
      <c r="C1365" s="31">
        <v>80.010000000000005</v>
      </c>
      <c r="D1365" s="11">
        <f t="shared" si="275"/>
        <v>8.7038127531850478</v>
      </c>
      <c r="E1365" s="2">
        <f t="shared" si="276"/>
        <v>-79.011213047910303</v>
      </c>
      <c r="F1365" s="2">
        <f t="shared" si="277"/>
        <v>-81.559633027522949</v>
      </c>
    </row>
    <row r="1366" spans="1:7" x14ac:dyDescent="0.25">
      <c r="A1366" s="18">
        <v>41260.464359628182</v>
      </c>
      <c r="B1366" s="31">
        <v>77.77</v>
      </c>
      <c r="C1366" s="31">
        <v>80.31</v>
      </c>
      <c r="D1366" s="11">
        <f t="shared" si="275"/>
        <v>8.7107571976303007</v>
      </c>
      <c r="E1366" s="2">
        <f t="shared" si="276"/>
        <v>-79.276248725790012</v>
      </c>
      <c r="F1366" s="2">
        <f t="shared" si="277"/>
        <v>-81.86544342507645</v>
      </c>
      <c r="G1366" s="28">
        <f t="shared" ref="G1366" si="281">A1366</f>
        <v>41260.464359628182</v>
      </c>
    </row>
    <row r="1367" spans="1:7" hidden="1" x14ac:dyDescent="0.25">
      <c r="A1367" s="18">
        <v>41260.471304072627</v>
      </c>
      <c r="B1367" s="31">
        <v>78.040000000000006</v>
      </c>
      <c r="C1367" s="31">
        <v>80.58</v>
      </c>
      <c r="D1367" s="11">
        <f t="shared" si="275"/>
        <v>8.7177016420755535</v>
      </c>
      <c r="E1367" s="2">
        <f t="shared" si="276"/>
        <v>-79.551478083588179</v>
      </c>
      <c r="F1367" s="2">
        <f t="shared" si="277"/>
        <v>-82.140672782874617</v>
      </c>
    </row>
    <row r="1368" spans="1:7" hidden="1" x14ac:dyDescent="0.25">
      <c r="A1368" s="18">
        <v>41260.478248517073</v>
      </c>
      <c r="B1368" s="31">
        <v>78.209999999999994</v>
      </c>
      <c r="C1368" s="31">
        <v>80.739999999999995</v>
      </c>
      <c r="D1368" s="11">
        <f t="shared" si="275"/>
        <v>8.7246460865208064</v>
      </c>
      <c r="E1368" s="2">
        <f t="shared" si="276"/>
        <v>-79.724770642201833</v>
      </c>
      <c r="F1368" s="2">
        <f t="shared" si="277"/>
        <v>-82.303771661569826</v>
      </c>
    </row>
    <row r="1369" spans="1:7" hidden="1" x14ac:dyDescent="0.25">
      <c r="A1369" s="18">
        <v>41260.485192961518</v>
      </c>
      <c r="B1369" s="31">
        <v>78.39</v>
      </c>
      <c r="C1369" s="31">
        <v>80.89</v>
      </c>
      <c r="D1369" s="11">
        <f t="shared" si="275"/>
        <v>8.7315905309660593</v>
      </c>
      <c r="E1369" s="2">
        <f t="shared" si="276"/>
        <v>-79.908256880733944</v>
      </c>
      <c r="F1369" s="2">
        <f t="shared" si="277"/>
        <v>-82.45667686034659</v>
      </c>
    </row>
    <row r="1370" spans="1:7" hidden="1" x14ac:dyDescent="0.25">
      <c r="A1370" s="18">
        <v>41260.492137405963</v>
      </c>
      <c r="B1370" s="31">
        <v>78.540000000000006</v>
      </c>
      <c r="C1370" s="31">
        <v>81.05</v>
      </c>
      <c r="D1370" s="11">
        <f t="shared" si="275"/>
        <v>8.7385349754113122</v>
      </c>
      <c r="E1370" s="2">
        <f t="shared" si="276"/>
        <v>-80.061162079510709</v>
      </c>
      <c r="F1370" s="2">
        <f t="shared" si="277"/>
        <v>-82.619775739041799</v>
      </c>
    </row>
    <row r="1371" spans="1:7" hidden="1" x14ac:dyDescent="0.25">
      <c r="A1371" s="18">
        <v>41260.499081850408</v>
      </c>
      <c r="B1371" s="31">
        <v>78.73</v>
      </c>
      <c r="C1371" s="31">
        <v>81.2</v>
      </c>
      <c r="D1371" s="11">
        <f t="shared" si="275"/>
        <v>8.7454794198565651</v>
      </c>
      <c r="E1371" s="2">
        <f t="shared" si="276"/>
        <v>-80.254841997961265</v>
      </c>
      <c r="F1371" s="2">
        <f t="shared" si="277"/>
        <v>-82.772680937818564</v>
      </c>
    </row>
    <row r="1372" spans="1:7" x14ac:dyDescent="0.25">
      <c r="A1372" s="18">
        <v>41260.506026294854</v>
      </c>
      <c r="B1372" s="31">
        <v>78.92</v>
      </c>
      <c r="C1372" s="31">
        <v>81.45</v>
      </c>
      <c r="D1372" s="11">
        <f t="shared" si="275"/>
        <v>8.752423864301818</v>
      </c>
      <c r="E1372" s="2">
        <f t="shared" si="276"/>
        <v>-80.448521916411835</v>
      </c>
      <c r="F1372" s="2">
        <f t="shared" si="277"/>
        <v>-83.027522935779814</v>
      </c>
      <c r="G1372" s="28">
        <f t="shared" ref="G1372" si="282">A1372</f>
        <v>41260.506026294854</v>
      </c>
    </row>
    <row r="1373" spans="1:7" hidden="1" x14ac:dyDescent="0.25">
      <c r="A1373" s="18">
        <v>41260.512970739292</v>
      </c>
      <c r="B1373" s="31">
        <v>79.099999999999994</v>
      </c>
      <c r="C1373" s="31">
        <v>81.63</v>
      </c>
      <c r="D1373" s="11">
        <f t="shared" si="275"/>
        <v>8.7593683087397949</v>
      </c>
      <c r="E1373" s="2">
        <f t="shared" si="276"/>
        <v>-80.632008154943932</v>
      </c>
      <c r="F1373" s="2">
        <f t="shared" si="277"/>
        <v>-83.211009174311926</v>
      </c>
    </row>
    <row r="1374" spans="1:7" hidden="1" x14ac:dyDescent="0.25">
      <c r="A1374" s="18">
        <v>41260.519915183737</v>
      </c>
      <c r="B1374" s="31">
        <v>79.260000000000005</v>
      </c>
      <c r="C1374" s="31">
        <v>81.8</v>
      </c>
      <c r="D1374" s="11">
        <f t="shared" si="275"/>
        <v>8.7663127531850478</v>
      </c>
      <c r="E1374" s="2">
        <f t="shared" si="276"/>
        <v>-80.795107033639155</v>
      </c>
      <c r="F1374" s="2">
        <f t="shared" si="277"/>
        <v>-83.384301732925579</v>
      </c>
    </row>
    <row r="1375" spans="1:7" hidden="1" x14ac:dyDescent="0.25">
      <c r="A1375" s="18">
        <v>41260.526859628182</v>
      </c>
      <c r="B1375" s="31">
        <v>79.459999999999994</v>
      </c>
      <c r="C1375" s="31">
        <v>81.99</v>
      </c>
      <c r="D1375" s="11">
        <f t="shared" si="275"/>
        <v>8.7732571976303007</v>
      </c>
      <c r="E1375" s="2">
        <f t="shared" si="276"/>
        <v>-80.998980632008156</v>
      </c>
      <c r="F1375" s="2">
        <f t="shared" si="277"/>
        <v>-83.577981651376149</v>
      </c>
    </row>
    <row r="1376" spans="1:7" hidden="1" x14ac:dyDescent="0.25">
      <c r="A1376" s="18">
        <v>41260.533804072627</v>
      </c>
      <c r="B1376" s="31">
        <v>79.64</v>
      </c>
      <c r="C1376" s="31">
        <v>82.17</v>
      </c>
      <c r="D1376" s="11">
        <f t="shared" si="275"/>
        <v>8.7802016420755535</v>
      </c>
      <c r="E1376" s="2">
        <f t="shared" si="276"/>
        <v>-81.182466870540267</v>
      </c>
      <c r="F1376" s="2">
        <f t="shared" si="277"/>
        <v>-83.761467889908261</v>
      </c>
    </row>
    <row r="1377" spans="1:7" hidden="1" x14ac:dyDescent="0.25">
      <c r="A1377" s="18">
        <v>41260.540748517073</v>
      </c>
      <c r="B1377" s="31">
        <v>79.83</v>
      </c>
      <c r="C1377" s="31">
        <v>82.36</v>
      </c>
      <c r="D1377" s="11">
        <f t="shared" si="275"/>
        <v>8.7871460865208064</v>
      </c>
      <c r="E1377" s="2">
        <f t="shared" si="276"/>
        <v>-81.376146788990823</v>
      </c>
      <c r="F1377" s="2">
        <f t="shared" si="277"/>
        <v>-83.955147808358817</v>
      </c>
    </row>
    <row r="1378" spans="1:7" x14ac:dyDescent="0.25">
      <c r="A1378" s="18">
        <v>41260.547692961518</v>
      </c>
      <c r="B1378" s="31">
        <v>80.02</v>
      </c>
      <c r="C1378" s="31">
        <v>82.55</v>
      </c>
      <c r="D1378" s="11">
        <f t="shared" si="275"/>
        <v>8.7940905309660593</v>
      </c>
      <c r="E1378" s="2">
        <f t="shared" si="276"/>
        <v>-81.569826707441379</v>
      </c>
      <c r="F1378" s="2">
        <f t="shared" si="277"/>
        <v>-84.148827726809373</v>
      </c>
      <c r="G1378" s="28">
        <f t="shared" ref="G1378" si="283">A1378</f>
        <v>41260.547692961518</v>
      </c>
    </row>
    <row r="1379" spans="1:7" hidden="1" x14ac:dyDescent="0.25">
      <c r="A1379" s="18">
        <v>41260.554637405963</v>
      </c>
      <c r="B1379" s="31">
        <v>80.209999999999994</v>
      </c>
      <c r="C1379" s="31">
        <v>82.74</v>
      </c>
      <c r="D1379" s="11">
        <f t="shared" si="275"/>
        <v>8.8010349754113122</v>
      </c>
      <c r="E1379" s="2">
        <f t="shared" si="276"/>
        <v>-81.763506625891935</v>
      </c>
      <c r="F1379" s="2">
        <f t="shared" si="277"/>
        <v>-84.342507645259928</v>
      </c>
    </row>
    <row r="1380" spans="1:7" hidden="1" x14ac:dyDescent="0.25">
      <c r="A1380" s="18">
        <v>41260.561581850408</v>
      </c>
      <c r="B1380" s="31">
        <v>80.38</v>
      </c>
      <c r="C1380" s="31">
        <v>82.92</v>
      </c>
      <c r="D1380" s="11">
        <f t="shared" si="275"/>
        <v>8.8079794198565651</v>
      </c>
      <c r="E1380" s="2">
        <f t="shared" si="276"/>
        <v>-81.936799184505603</v>
      </c>
      <c r="F1380" s="2">
        <f t="shared" si="277"/>
        <v>-84.525993883792054</v>
      </c>
    </row>
    <row r="1381" spans="1:7" hidden="1" x14ac:dyDescent="0.25">
      <c r="A1381" s="18">
        <v>41260.568526294854</v>
      </c>
      <c r="B1381" s="31">
        <v>80.55</v>
      </c>
      <c r="C1381" s="31">
        <v>83.08</v>
      </c>
      <c r="D1381" s="11">
        <f t="shared" si="275"/>
        <v>8.814923864301818</v>
      </c>
      <c r="E1381" s="2">
        <f t="shared" si="276"/>
        <v>-82.11009174311927</v>
      </c>
      <c r="F1381" s="2">
        <f t="shared" si="277"/>
        <v>-84.689092762487263</v>
      </c>
    </row>
    <row r="1382" spans="1:7" hidden="1" x14ac:dyDescent="0.25">
      <c r="A1382" s="18">
        <v>41260.575470739292</v>
      </c>
      <c r="B1382" s="31">
        <v>80.739999999999995</v>
      </c>
      <c r="C1382" s="31">
        <v>83.22</v>
      </c>
      <c r="D1382" s="11">
        <f t="shared" si="275"/>
        <v>8.8218683087397949</v>
      </c>
      <c r="E1382" s="2">
        <f t="shared" si="276"/>
        <v>-82.303771661569826</v>
      </c>
      <c r="F1382" s="2">
        <f t="shared" si="277"/>
        <v>-84.831804281345569</v>
      </c>
    </row>
    <row r="1383" spans="1:7" hidden="1" x14ac:dyDescent="0.25">
      <c r="A1383" s="18">
        <v>41260.582415183737</v>
      </c>
      <c r="B1383" s="31">
        <v>80.91</v>
      </c>
      <c r="C1383" s="31">
        <v>83.44</v>
      </c>
      <c r="D1383" s="11">
        <f t="shared" si="275"/>
        <v>8.8288127531850478</v>
      </c>
      <c r="E1383" s="2">
        <f t="shared" si="276"/>
        <v>-82.477064220183479</v>
      </c>
      <c r="F1383" s="2">
        <f t="shared" si="277"/>
        <v>-85.056065239551472</v>
      </c>
    </row>
    <row r="1384" spans="1:7" x14ac:dyDescent="0.25">
      <c r="A1384" s="18">
        <v>41260.589359628182</v>
      </c>
      <c r="B1384" s="31">
        <v>81.099999999999994</v>
      </c>
      <c r="C1384" s="31">
        <v>83.65</v>
      </c>
      <c r="D1384" s="11">
        <f t="shared" si="275"/>
        <v>8.8357571976303007</v>
      </c>
      <c r="E1384" s="2">
        <f t="shared" si="276"/>
        <v>-82.670744138634049</v>
      </c>
      <c r="F1384" s="2">
        <f t="shared" si="277"/>
        <v>-85.270132517838945</v>
      </c>
      <c r="G1384" s="28">
        <f t="shared" ref="G1384" si="284">A1384</f>
        <v>41260.589359628182</v>
      </c>
    </row>
    <row r="1385" spans="1:7" hidden="1" x14ac:dyDescent="0.25">
      <c r="A1385" s="18">
        <v>41260.596304072627</v>
      </c>
      <c r="B1385" s="31">
        <v>81.260000000000005</v>
      </c>
      <c r="C1385" s="31">
        <v>83.8</v>
      </c>
      <c r="D1385" s="11">
        <f t="shared" si="275"/>
        <v>8.8427016420755535</v>
      </c>
      <c r="E1385" s="2">
        <f t="shared" si="276"/>
        <v>-82.833843017329258</v>
      </c>
      <c r="F1385" s="2">
        <f t="shared" si="277"/>
        <v>-85.423037716615696</v>
      </c>
    </row>
    <row r="1386" spans="1:7" hidden="1" x14ac:dyDescent="0.25">
      <c r="A1386" s="18">
        <v>41260.603248517073</v>
      </c>
      <c r="B1386" s="31">
        <v>81.459999999999994</v>
      </c>
      <c r="C1386" s="31">
        <v>84</v>
      </c>
      <c r="D1386" s="11">
        <f t="shared" si="275"/>
        <v>8.8496460865208064</v>
      </c>
      <c r="E1386" s="2">
        <f t="shared" si="276"/>
        <v>-83.037716615698258</v>
      </c>
      <c r="F1386" s="2">
        <f t="shared" si="277"/>
        <v>-85.62691131498471</v>
      </c>
    </row>
    <row r="1387" spans="1:7" hidden="1" x14ac:dyDescent="0.25">
      <c r="A1387" s="18">
        <v>41260.610192961518</v>
      </c>
      <c r="B1387" s="31">
        <v>81.64</v>
      </c>
      <c r="C1387" s="31">
        <v>84.19</v>
      </c>
      <c r="D1387" s="11">
        <f t="shared" si="275"/>
        <v>8.8565905309660593</v>
      </c>
      <c r="E1387" s="2">
        <f t="shared" si="276"/>
        <v>-83.221202854230384</v>
      </c>
      <c r="F1387" s="2">
        <f t="shared" si="277"/>
        <v>-85.820591233435266</v>
      </c>
    </row>
    <row r="1388" spans="1:7" hidden="1" x14ac:dyDescent="0.25">
      <c r="A1388" s="18">
        <v>41260.617137405963</v>
      </c>
      <c r="B1388" s="31">
        <v>81.760000000000005</v>
      </c>
      <c r="C1388" s="31">
        <v>84.31</v>
      </c>
      <c r="D1388" s="11">
        <f t="shared" si="275"/>
        <v>8.8635349754113122</v>
      </c>
      <c r="E1388" s="2">
        <f t="shared" si="276"/>
        <v>-83.343527013251787</v>
      </c>
      <c r="F1388" s="2">
        <f t="shared" si="277"/>
        <v>-85.942915392456683</v>
      </c>
    </row>
    <row r="1389" spans="1:7" hidden="1" x14ac:dyDescent="0.25">
      <c r="A1389" s="18">
        <v>41260.624081850408</v>
      </c>
      <c r="B1389" s="31">
        <v>81.93</v>
      </c>
      <c r="C1389" s="31">
        <v>84.48</v>
      </c>
      <c r="D1389" s="11">
        <f t="shared" si="275"/>
        <v>8.8704794198565651</v>
      </c>
      <c r="E1389" s="2">
        <f t="shared" si="276"/>
        <v>-83.516819571865454</v>
      </c>
      <c r="F1389" s="2">
        <f t="shared" si="277"/>
        <v>-86.116207951070336</v>
      </c>
    </row>
    <row r="1390" spans="1:7" x14ac:dyDescent="0.25">
      <c r="A1390" s="18">
        <v>41260.631026294854</v>
      </c>
      <c r="B1390" s="31">
        <v>82.1</v>
      </c>
      <c r="C1390" s="31">
        <v>84.65</v>
      </c>
      <c r="D1390" s="11">
        <f t="shared" si="275"/>
        <v>8.877423864301818</v>
      </c>
      <c r="E1390" s="2">
        <f t="shared" si="276"/>
        <v>-83.690112130479093</v>
      </c>
      <c r="F1390" s="2">
        <f t="shared" si="277"/>
        <v>-86.289500509684004</v>
      </c>
      <c r="G1390" s="28">
        <f t="shared" ref="G1390" si="285">A1390</f>
        <v>41260.631026294854</v>
      </c>
    </row>
    <row r="1391" spans="1:7" hidden="1" x14ac:dyDescent="0.25">
      <c r="A1391" s="18">
        <v>41260.637970739292</v>
      </c>
      <c r="B1391" s="31">
        <v>82.29</v>
      </c>
      <c r="C1391" s="31">
        <v>84.84</v>
      </c>
      <c r="D1391" s="11">
        <f t="shared" si="275"/>
        <v>8.8843683087397949</v>
      </c>
      <c r="E1391" s="2">
        <f t="shared" si="276"/>
        <v>-83.883792048929678</v>
      </c>
      <c r="F1391" s="2">
        <f t="shared" si="277"/>
        <v>-86.48318042813456</v>
      </c>
    </row>
    <row r="1392" spans="1:7" hidden="1" x14ac:dyDescent="0.25">
      <c r="A1392" s="18">
        <v>41260.644915183737</v>
      </c>
      <c r="B1392" s="31">
        <v>82.46</v>
      </c>
      <c r="C1392" s="31">
        <v>85.01</v>
      </c>
      <c r="D1392" s="11">
        <f t="shared" si="275"/>
        <v>8.8913127531850478</v>
      </c>
      <c r="E1392" s="2">
        <f t="shared" si="276"/>
        <v>-84.057084607543317</v>
      </c>
      <c r="F1392" s="2">
        <f t="shared" si="277"/>
        <v>-86.656472986748227</v>
      </c>
    </row>
    <row r="1393" spans="1:7" hidden="1" x14ac:dyDescent="0.25">
      <c r="A1393" s="18">
        <v>41260.651859628182</v>
      </c>
      <c r="B1393" s="31">
        <v>82.66</v>
      </c>
      <c r="C1393" s="31">
        <v>85.2</v>
      </c>
      <c r="D1393" s="11">
        <f t="shared" si="275"/>
        <v>8.8982571976303007</v>
      </c>
      <c r="E1393" s="2">
        <f t="shared" si="276"/>
        <v>-84.260958205912331</v>
      </c>
      <c r="F1393" s="2">
        <f t="shared" si="277"/>
        <v>-86.850152905198783</v>
      </c>
    </row>
    <row r="1394" spans="1:7" hidden="1" x14ac:dyDescent="0.25">
      <c r="A1394" s="18">
        <v>41260.658804072627</v>
      </c>
      <c r="B1394" s="31">
        <v>82.83</v>
      </c>
      <c r="C1394" s="31">
        <v>85.32</v>
      </c>
      <c r="D1394" s="11">
        <f t="shared" si="275"/>
        <v>8.9052016420755535</v>
      </c>
      <c r="E1394" s="2">
        <f t="shared" si="276"/>
        <v>-84.434250764525999</v>
      </c>
      <c r="F1394" s="2">
        <f t="shared" si="277"/>
        <v>-86.972477064220172</v>
      </c>
    </row>
    <row r="1395" spans="1:7" hidden="1" x14ac:dyDescent="0.25">
      <c r="A1395" s="18">
        <v>41260.665748517073</v>
      </c>
      <c r="B1395" s="31">
        <v>83.01</v>
      </c>
      <c r="C1395" s="31">
        <v>85.5</v>
      </c>
      <c r="D1395" s="11">
        <f t="shared" si="275"/>
        <v>8.9121460865208064</v>
      </c>
      <c r="E1395" s="2">
        <f t="shared" si="276"/>
        <v>-84.61773700305811</v>
      </c>
      <c r="F1395" s="2">
        <f t="shared" si="277"/>
        <v>-87.155963302752298</v>
      </c>
    </row>
    <row r="1396" spans="1:7" x14ac:dyDescent="0.25">
      <c r="A1396" s="18">
        <v>41260.672692961518</v>
      </c>
      <c r="B1396" s="31">
        <v>83.18</v>
      </c>
      <c r="C1396" s="31">
        <v>85.73</v>
      </c>
      <c r="D1396" s="11">
        <f t="shared" si="275"/>
        <v>8.9190905309660593</v>
      </c>
      <c r="E1396" s="2">
        <f t="shared" si="276"/>
        <v>-84.791029561671778</v>
      </c>
      <c r="F1396" s="2">
        <f t="shared" si="277"/>
        <v>-87.390417940876659</v>
      </c>
      <c r="G1396" s="28">
        <f t="shared" ref="G1396" si="286">A1396</f>
        <v>41260.672692961518</v>
      </c>
    </row>
    <row r="1397" spans="1:7" hidden="1" x14ac:dyDescent="0.25">
      <c r="A1397" s="18">
        <v>41260.679637405963</v>
      </c>
      <c r="B1397" s="31">
        <v>83.36</v>
      </c>
      <c r="C1397" s="31">
        <v>85.93</v>
      </c>
      <c r="D1397" s="11">
        <f t="shared" si="275"/>
        <v>8.9260349754113122</v>
      </c>
      <c r="E1397" s="2">
        <f t="shared" si="276"/>
        <v>-84.974515800203875</v>
      </c>
      <c r="F1397" s="2">
        <f t="shared" si="277"/>
        <v>-87.594291539245674</v>
      </c>
    </row>
    <row r="1398" spans="1:7" hidden="1" x14ac:dyDescent="0.25">
      <c r="A1398" s="18">
        <v>41260.686581850408</v>
      </c>
      <c r="B1398" s="31">
        <v>83.57</v>
      </c>
      <c r="C1398" s="31">
        <v>86.11</v>
      </c>
      <c r="D1398" s="11">
        <f t="shared" si="275"/>
        <v>8.9329794198565651</v>
      </c>
      <c r="E1398" s="2">
        <f t="shared" si="276"/>
        <v>-85.188583078491334</v>
      </c>
      <c r="F1398" s="2">
        <f t="shared" si="277"/>
        <v>-87.777777777777786</v>
      </c>
    </row>
    <row r="1399" spans="1:7" hidden="1" x14ac:dyDescent="0.25">
      <c r="A1399" s="18">
        <v>41260.693526294854</v>
      </c>
      <c r="B1399" s="31">
        <v>83.74</v>
      </c>
      <c r="C1399" s="31">
        <v>86.29</v>
      </c>
      <c r="D1399" s="11">
        <f t="shared" si="275"/>
        <v>8.939923864301818</v>
      </c>
      <c r="E1399" s="2">
        <f t="shared" si="276"/>
        <v>-85.361875637104987</v>
      </c>
      <c r="F1399" s="2">
        <f t="shared" si="277"/>
        <v>-87.961264016309897</v>
      </c>
    </row>
    <row r="1400" spans="1:7" hidden="1" x14ac:dyDescent="0.25">
      <c r="A1400" s="18">
        <v>41260.700470739292</v>
      </c>
      <c r="B1400" s="31">
        <v>83.93</v>
      </c>
      <c r="C1400" s="31">
        <v>86.46</v>
      </c>
      <c r="D1400" s="11">
        <f t="shared" si="275"/>
        <v>8.9468683087397949</v>
      </c>
      <c r="E1400" s="2">
        <f t="shared" si="276"/>
        <v>-85.555555555555557</v>
      </c>
      <c r="F1400" s="2">
        <f t="shared" si="277"/>
        <v>-88.134556574923536</v>
      </c>
    </row>
    <row r="1401" spans="1:7" hidden="1" x14ac:dyDescent="0.25">
      <c r="A1401" s="18">
        <v>41260.707415183737</v>
      </c>
      <c r="B1401" s="31">
        <v>84.08</v>
      </c>
      <c r="C1401" s="31">
        <v>86.62</v>
      </c>
      <c r="D1401" s="11">
        <f t="shared" si="275"/>
        <v>8.9538127531850478</v>
      </c>
      <c r="E1401" s="2">
        <f t="shared" si="276"/>
        <v>-85.708460754332307</v>
      </c>
      <c r="F1401" s="2">
        <f t="shared" si="277"/>
        <v>-88.297655453618759</v>
      </c>
    </row>
    <row r="1402" spans="1:7" x14ac:dyDescent="0.25">
      <c r="A1402" s="18">
        <v>41260.714359628182</v>
      </c>
      <c r="B1402" s="31">
        <v>84.27</v>
      </c>
      <c r="C1402" s="31">
        <v>86.81</v>
      </c>
      <c r="D1402" s="11">
        <f t="shared" si="275"/>
        <v>8.9607571976303007</v>
      </c>
      <c r="E1402" s="2">
        <f t="shared" si="276"/>
        <v>-85.902140672782878</v>
      </c>
      <c r="F1402" s="2">
        <f t="shared" si="277"/>
        <v>-88.491335372069315</v>
      </c>
      <c r="G1402" s="28">
        <f t="shared" ref="G1402" si="287">A1402</f>
        <v>41260.714359628182</v>
      </c>
    </row>
    <row r="1403" spans="1:7" hidden="1" x14ac:dyDescent="0.25">
      <c r="A1403" s="18">
        <v>41260.721304072627</v>
      </c>
      <c r="B1403" s="31">
        <v>84.46</v>
      </c>
      <c r="C1403" s="31">
        <v>87.01</v>
      </c>
      <c r="D1403" s="11">
        <f t="shared" si="275"/>
        <v>8.9677016420755535</v>
      </c>
      <c r="E1403" s="2">
        <f t="shared" si="276"/>
        <v>-86.095820591233434</v>
      </c>
      <c r="F1403" s="2">
        <f t="shared" si="277"/>
        <v>-88.69520897043833</v>
      </c>
    </row>
    <row r="1404" spans="1:7" hidden="1" x14ac:dyDescent="0.25">
      <c r="A1404" s="18">
        <v>41260.728248517073</v>
      </c>
      <c r="B1404" s="31">
        <v>84.65</v>
      </c>
      <c r="C1404" s="31">
        <v>87.2</v>
      </c>
      <c r="D1404" s="11">
        <f t="shared" si="275"/>
        <v>8.9746460865208064</v>
      </c>
      <c r="E1404" s="2">
        <f t="shared" si="276"/>
        <v>-86.289500509684004</v>
      </c>
      <c r="F1404" s="2">
        <f t="shared" si="277"/>
        <v>-88.8888888888889</v>
      </c>
    </row>
    <row r="1405" spans="1:7" hidden="1" x14ac:dyDescent="0.25">
      <c r="A1405" s="18">
        <v>41260.735192961518</v>
      </c>
      <c r="B1405" s="31">
        <v>84.79</v>
      </c>
      <c r="C1405" s="31">
        <v>87.37</v>
      </c>
      <c r="D1405" s="11">
        <f t="shared" si="275"/>
        <v>8.9815905309660593</v>
      </c>
      <c r="E1405" s="2">
        <f t="shared" si="276"/>
        <v>-86.43221202854231</v>
      </c>
      <c r="F1405" s="2">
        <f t="shared" si="277"/>
        <v>-89.062181447502553</v>
      </c>
    </row>
    <row r="1406" spans="1:7" hidden="1" x14ac:dyDescent="0.25">
      <c r="A1406" s="18">
        <v>41260.742137405963</v>
      </c>
      <c r="B1406" s="31">
        <v>84.99</v>
      </c>
      <c r="C1406" s="31">
        <v>87.55</v>
      </c>
      <c r="D1406" s="11">
        <f t="shared" si="275"/>
        <v>8.9885349754113122</v>
      </c>
      <c r="E1406" s="2">
        <f t="shared" si="276"/>
        <v>-86.63608562691131</v>
      </c>
      <c r="F1406" s="2">
        <f t="shared" si="277"/>
        <v>-89.245667686034651</v>
      </c>
    </row>
    <row r="1407" spans="1:7" hidden="1" x14ac:dyDescent="0.25">
      <c r="A1407" s="18">
        <v>41260.749081850408</v>
      </c>
      <c r="B1407" s="31">
        <v>85.18</v>
      </c>
      <c r="C1407" s="31">
        <v>87.73</v>
      </c>
      <c r="D1407" s="11">
        <f t="shared" si="275"/>
        <v>8.9954794198565651</v>
      </c>
      <c r="E1407" s="2">
        <f t="shared" si="276"/>
        <v>-86.82976554536188</v>
      </c>
      <c r="F1407" s="2">
        <f t="shared" si="277"/>
        <v>-89.429153924566776</v>
      </c>
    </row>
    <row r="1408" spans="1:7" x14ac:dyDescent="0.25">
      <c r="A1408" s="18">
        <v>41260.756026294854</v>
      </c>
      <c r="B1408" s="31">
        <v>85.37</v>
      </c>
      <c r="C1408" s="31">
        <v>87.87</v>
      </c>
      <c r="D1408" s="11">
        <f t="shared" si="275"/>
        <v>9.002423864301818</v>
      </c>
      <c r="E1408" s="2">
        <f t="shared" si="276"/>
        <v>-87.023445463812436</v>
      </c>
      <c r="F1408" s="2">
        <f t="shared" si="277"/>
        <v>-89.571865443425082</v>
      </c>
      <c r="G1408" s="28">
        <f t="shared" ref="G1408" si="288">A1408</f>
        <v>41260.756026294854</v>
      </c>
    </row>
    <row r="1409" spans="1:7" hidden="1" x14ac:dyDescent="0.25">
      <c r="A1409" s="18">
        <v>41260.762970739292</v>
      </c>
      <c r="B1409" s="31">
        <v>85.55</v>
      </c>
      <c r="C1409" s="31">
        <v>88.1</v>
      </c>
      <c r="D1409" s="11">
        <f t="shared" si="275"/>
        <v>9.0093683087397949</v>
      </c>
      <c r="E1409" s="2">
        <f t="shared" si="276"/>
        <v>-87.206931702344548</v>
      </c>
      <c r="F1409" s="2">
        <f t="shared" si="277"/>
        <v>-89.80632008154943</v>
      </c>
    </row>
    <row r="1410" spans="1:7" hidden="1" x14ac:dyDescent="0.25">
      <c r="A1410" s="18">
        <v>41260.769915183737</v>
      </c>
      <c r="B1410" s="31">
        <v>85.68</v>
      </c>
      <c r="C1410" s="31">
        <v>88.21</v>
      </c>
      <c r="D1410" s="11">
        <f t="shared" si="275"/>
        <v>9.0163127531850478</v>
      </c>
      <c r="E1410" s="2">
        <f t="shared" si="276"/>
        <v>-87.339449541284409</v>
      </c>
      <c r="F1410" s="2">
        <f t="shared" si="277"/>
        <v>-89.918450560652389</v>
      </c>
    </row>
    <row r="1411" spans="1:7" hidden="1" x14ac:dyDescent="0.25">
      <c r="A1411" s="18">
        <v>41260.776859628182</v>
      </c>
      <c r="B1411" s="31">
        <v>85.9</v>
      </c>
      <c r="C1411" s="31">
        <v>88.45</v>
      </c>
      <c r="D1411" s="11">
        <f t="shared" ref="D1411:D1474" si="289">A1411-$H$2</f>
        <v>9.0232571976303007</v>
      </c>
      <c r="E1411" s="2">
        <f t="shared" ref="E1411:E1474" si="290">B1411/-0.981</f>
        <v>-87.563710499490327</v>
      </c>
      <c r="F1411" s="2">
        <f t="shared" ref="F1411:F1474" si="291">C1411/-0.981</f>
        <v>-90.163098878695209</v>
      </c>
    </row>
    <row r="1412" spans="1:7" hidden="1" x14ac:dyDescent="0.25">
      <c r="A1412" s="18">
        <v>41260.783804072627</v>
      </c>
      <c r="B1412" s="31">
        <v>86.09</v>
      </c>
      <c r="C1412" s="31">
        <v>88.65</v>
      </c>
      <c r="D1412" s="11">
        <f t="shared" si="289"/>
        <v>9.0302016420755535</v>
      </c>
      <c r="E1412" s="2">
        <f t="shared" si="290"/>
        <v>-87.757390417940883</v>
      </c>
      <c r="F1412" s="2">
        <f t="shared" si="291"/>
        <v>-90.366972477064223</v>
      </c>
    </row>
    <row r="1413" spans="1:7" hidden="1" x14ac:dyDescent="0.25">
      <c r="A1413" s="18">
        <v>41260.790748517073</v>
      </c>
      <c r="B1413" s="31">
        <v>86.29</v>
      </c>
      <c r="C1413" s="31">
        <v>88.83</v>
      </c>
      <c r="D1413" s="11">
        <f t="shared" si="289"/>
        <v>9.0371460865208064</v>
      </c>
      <c r="E1413" s="2">
        <f t="shared" si="290"/>
        <v>-87.961264016309897</v>
      </c>
      <c r="F1413" s="2">
        <f t="shared" si="291"/>
        <v>-90.550458715596335</v>
      </c>
    </row>
    <row r="1414" spans="1:7" x14ac:dyDescent="0.25">
      <c r="A1414" s="18">
        <v>41260.797692961518</v>
      </c>
      <c r="B1414" s="31">
        <v>86.48</v>
      </c>
      <c r="C1414" s="31">
        <v>89.02</v>
      </c>
      <c r="D1414" s="11">
        <f t="shared" si="289"/>
        <v>9.0440905309660593</v>
      </c>
      <c r="E1414" s="2">
        <f t="shared" si="290"/>
        <v>-88.154943934760453</v>
      </c>
      <c r="F1414" s="2">
        <f t="shared" si="291"/>
        <v>-90.744138634046891</v>
      </c>
      <c r="G1414" s="28">
        <f t="shared" ref="G1414" si="292">A1414</f>
        <v>41260.797692961518</v>
      </c>
    </row>
    <row r="1415" spans="1:7" hidden="1" x14ac:dyDescent="0.25">
      <c r="A1415" s="18">
        <v>41260.804637405963</v>
      </c>
      <c r="B1415" s="31">
        <v>86.69</v>
      </c>
      <c r="C1415" s="31">
        <v>89.25</v>
      </c>
      <c r="D1415" s="11">
        <f t="shared" si="289"/>
        <v>9.0510349754113122</v>
      </c>
      <c r="E1415" s="2">
        <f t="shared" si="290"/>
        <v>-88.369011213047912</v>
      </c>
      <c r="F1415" s="2">
        <f t="shared" si="291"/>
        <v>-90.978593272171253</v>
      </c>
    </row>
    <row r="1416" spans="1:7" hidden="1" x14ac:dyDescent="0.25">
      <c r="A1416" s="18">
        <v>41260.811581850408</v>
      </c>
      <c r="B1416" s="31">
        <v>86.86</v>
      </c>
      <c r="C1416" s="31">
        <v>89.42</v>
      </c>
      <c r="D1416" s="11">
        <f t="shared" si="289"/>
        <v>9.0579794198565651</v>
      </c>
      <c r="E1416" s="2">
        <f t="shared" si="290"/>
        <v>-88.542303771661565</v>
      </c>
      <c r="F1416" s="2">
        <f t="shared" si="291"/>
        <v>-91.15188583078492</v>
      </c>
    </row>
    <row r="1417" spans="1:7" hidden="1" x14ac:dyDescent="0.25">
      <c r="A1417" s="18">
        <v>41260.818526294854</v>
      </c>
      <c r="B1417" s="31">
        <v>87.06</v>
      </c>
      <c r="C1417" s="31">
        <v>89.62</v>
      </c>
      <c r="D1417" s="11">
        <f t="shared" si="289"/>
        <v>9.064923864301818</v>
      </c>
      <c r="E1417" s="2">
        <f t="shared" si="290"/>
        <v>-88.74617737003058</v>
      </c>
      <c r="F1417" s="2">
        <f t="shared" si="291"/>
        <v>-91.355759429153935</v>
      </c>
    </row>
    <row r="1418" spans="1:7" hidden="1" x14ac:dyDescent="0.25">
      <c r="A1418" s="18">
        <v>41260.825470739292</v>
      </c>
      <c r="B1418" s="31">
        <v>87.26</v>
      </c>
      <c r="C1418" s="31">
        <v>89.82</v>
      </c>
      <c r="D1418" s="11">
        <f t="shared" si="289"/>
        <v>9.0718683087397949</v>
      </c>
      <c r="E1418" s="2">
        <f t="shared" si="290"/>
        <v>-88.950050968399594</v>
      </c>
      <c r="F1418" s="2">
        <f t="shared" si="291"/>
        <v>-91.559633027522935</v>
      </c>
    </row>
    <row r="1419" spans="1:7" hidden="1" x14ac:dyDescent="0.25">
      <c r="A1419" s="18">
        <v>41260.832415183737</v>
      </c>
      <c r="B1419" s="31">
        <v>87.45</v>
      </c>
      <c r="C1419" s="31">
        <v>90.02</v>
      </c>
      <c r="D1419" s="11">
        <f t="shared" si="289"/>
        <v>9.0788127531850478</v>
      </c>
      <c r="E1419" s="2">
        <f t="shared" si="290"/>
        <v>-89.14373088685015</v>
      </c>
      <c r="F1419" s="2">
        <f t="shared" si="291"/>
        <v>-91.763506625891949</v>
      </c>
    </row>
    <row r="1420" spans="1:7" x14ac:dyDescent="0.25">
      <c r="A1420" s="18">
        <v>41260.839359628182</v>
      </c>
      <c r="B1420" s="31">
        <v>87.64</v>
      </c>
      <c r="C1420" s="31">
        <v>90.2</v>
      </c>
      <c r="D1420" s="11">
        <f t="shared" si="289"/>
        <v>9.0857571976303007</v>
      </c>
      <c r="E1420" s="2">
        <f t="shared" si="290"/>
        <v>-89.337410805300721</v>
      </c>
      <c r="F1420" s="2">
        <f t="shared" si="291"/>
        <v>-91.946992864424061</v>
      </c>
      <c r="G1420" s="28">
        <f t="shared" ref="G1420" si="293">A1420</f>
        <v>41260.839359628182</v>
      </c>
    </row>
    <row r="1421" spans="1:7" hidden="1" x14ac:dyDescent="0.25">
      <c r="A1421" s="18">
        <v>41260.846304072627</v>
      </c>
      <c r="B1421" s="31">
        <v>87.84</v>
      </c>
      <c r="C1421" s="31">
        <v>90.39</v>
      </c>
      <c r="D1421" s="11">
        <f t="shared" si="289"/>
        <v>9.0927016420755535</v>
      </c>
      <c r="E1421" s="2">
        <f t="shared" si="290"/>
        <v>-89.541284403669735</v>
      </c>
      <c r="F1421" s="2">
        <f t="shared" si="291"/>
        <v>-92.140672782874617</v>
      </c>
    </row>
    <row r="1422" spans="1:7" hidden="1" x14ac:dyDescent="0.25">
      <c r="A1422" s="18">
        <v>41260.853248517073</v>
      </c>
      <c r="B1422" s="31">
        <v>88.02</v>
      </c>
      <c r="C1422" s="31">
        <v>90.59</v>
      </c>
      <c r="D1422" s="11">
        <f t="shared" si="289"/>
        <v>9.0996460865208064</v>
      </c>
      <c r="E1422" s="2">
        <f t="shared" si="290"/>
        <v>-89.724770642201833</v>
      </c>
      <c r="F1422" s="2">
        <f t="shared" si="291"/>
        <v>-92.344546381243632</v>
      </c>
    </row>
    <row r="1423" spans="1:7" hidden="1" x14ac:dyDescent="0.25">
      <c r="A1423" s="18">
        <v>41260.860192961518</v>
      </c>
      <c r="B1423" s="31">
        <v>88.22</v>
      </c>
      <c r="C1423" s="31">
        <v>90.79</v>
      </c>
      <c r="D1423" s="11">
        <f t="shared" si="289"/>
        <v>9.1065905309660593</v>
      </c>
      <c r="E1423" s="2">
        <f t="shared" si="290"/>
        <v>-89.928644240570847</v>
      </c>
      <c r="F1423" s="2">
        <f t="shared" si="291"/>
        <v>-92.548419979612646</v>
      </c>
    </row>
    <row r="1424" spans="1:7" hidden="1" x14ac:dyDescent="0.25">
      <c r="A1424" s="18">
        <v>41260.867137405963</v>
      </c>
      <c r="B1424" s="31">
        <v>88.45</v>
      </c>
      <c r="C1424" s="31">
        <v>91.01</v>
      </c>
      <c r="D1424" s="11">
        <f t="shared" si="289"/>
        <v>9.1135349754113122</v>
      </c>
      <c r="E1424" s="2">
        <f t="shared" si="290"/>
        <v>-90.163098878695209</v>
      </c>
      <c r="F1424" s="2">
        <f t="shared" si="291"/>
        <v>-92.772680937818564</v>
      </c>
    </row>
    <row r="1425" spans="1:7" hidden="1" x14ac:dyDescent="0.25">
      <c r="A1425" s="18">
        <v>41260.874081850408</v>
      </c>
      <c r="B1425" s="31">
        <v>88.63</v>
      </c>
      <c r="C1425" s="31">
        <v>91.17</v>
      </c>
      <c r="D1425" s="11">
        <f t="shared" si="289"/>
        <v>9.1204794198565651</v>
      </c>
      <c r="E1425" s="2">
        <f t="shared" si="290"/>
        <v>-90.34658511722732</v>
      </c>
      <c r="F1425" s="2">
        <f t="shared" si="291"/>
        <v>-92.935779816513758</v>
      </c>
    </row>
    <row r="1426" spans="1:7" x14ac:dyDescent="0.25">
      <c r="A1426" s="18">
        <v>41260.881026294854</v>
      </c>
      <c r="B1426" s="31">
        <v>88.84</v>
      </c>
      <c r="C1426" s="31">
        <v>91.4</v>
      </c>
      <c r="D1426" s="11">
        <f t="shared" si="289"/>
        <v>9.127423864301818</v>
      </c>
      <c r="E1426" s="2">
        <f t="shared" si="290"/>
        <v>-90.560652395514779</v>
      </c>
      <c r="F1426" s="2">
        <f t="shared" si="291"/>
        <v>-93.170234454638134</v>
      </c>
      <c r="G1426" s="28">
        <f t="shared" ref="G1426" si="294">A1426</f>
        <v>41260.881026294854</v>
      </c>
    </row>
    <row r="1427" spans="1:7" hidden="1" x14ac:dyDescent="0.25">
      <c r="A1427" s="18">
        <v>41260.887970739292</v>
      </c>
      <c r="B1427" s="31">
        <v>89.03</v>
      </c>
      <c r="C1427" s="31">
        <v>91.55</v>
      </c>
      <c r="D1427" s="11">
        <f t="shared" si="289"/>
        <v>9.1343683087397949</v>
      </c>
      <c r="E1427" s="2">
        <f t="shared" si="290"/>
        <v>-90.754332313965349</v>
      </c>
      <c r="F1427" s="2">
        <f t="shared" si="291"/>
        <v>-93.323139653414884</v>
      </c>
    </row>
    <row r="1428" spans="1:7" hidden="1" x14ac:dyDescent="0.25">
      <c r="A1428" s="18">
        <v>41260.894915183737</v>
      </c>
      <c r="B1428" s="31">
        <v>89.22</v>
      </c>
      <c r="C1428" s="31">
        <v>91.78</v>
      </c>
      <c r="D1428" s="11">
        <f t="shared" si="289"/>
        <v>9.1413127531850478</v>
      </c>
      <c r="E1428" s="2">
        <f t="shared" si="290"/>
        <v>-90.948012232415905</v>
      </c>
      <c r="F1428" s="2">
        <f t="shared" si="291"/>
        <v>-93.557594291539246</v>
      </c>
    </row>
    <row r="1429" spans="1:7" hidden="1" x14ac:dyDescent="0.25">
      <c r="A1429" s="18">
        <v>41260.901859628182</v>
      </c>
      <c r="B1429" s="31">
        <v>89.4</v>
      </c>
      <c r="C1429" s="31">
        <v>91.98</v>
      </c>
      <c r="D1429" s="11">
        <f t="shared" si="289"/>
        <v>9.1482571976303007</v>
      </c>
      <c r="E1429" s="2">
        <f t="shared" si="290"/>
        <v>-91.131498470948017</v>
      </c>
      <c r="F1429" s="2">
        <f t="shared" si="291"/>
        <v>-93.761467889908261</v>
      </c>
    </row>
    <row r="1430" spans="1:7" hidden="1" x14ac:dyDescent="0.25">
      <c r="A1430" s="18">
        <v>41260.908804072627</v>
      </c>
      <c r="B1430" s="31">
        <v>89.58</v>
      </c>
      <c r="C1430" s="31">
        <v>92.14</v>
      </c>
      <c r="D1430" s="11">
        <f t="shared" si="289"/>
        <v>9.1552016420755535</v>
      </c>
      <c r="E1430" s="2">
        <f t="shared" si="290"/>
        <v>-91.314984709480129</v>
      </c>
      <c r="F1430" s="2">
        <f t="shared" si="291"/>
        <v>-93.924566768603469</v>
      </c>
    </row>
    <row r="1431" spans="1:7" hidden="1" x14ac:dyDescent="0.25">
      <c r="A1431" s="18">
        <v>41260.915748517073</v>
      </c>
      <c r="B1431" s="31">
        <v>89.78</v>
      </c>
      <c r="C1431" s="31">
        <v>92.36</v>
      </c>
      <c r="D1431" s="11">
        <f t="shared" si="289"/>
        <v>9.1621460865208064</v>
      </c>
      <c r="E1431" s="2">
        <f t="shared" si="290"/>
        <v>-91.518858307849143</v>
      </c>
      <c r="F1431" s="2">
        <f t="shared" si="291"/>
        <v>-94.148827726809373</v>
      </c>
    </row>
    <row r="1432" spans="1:7" x14ac:dyDescent="0.25">
      <c r="A1432" s="18">
        <v>41260.922692961518</v>
      </c>
      <c r="B1432" s="31">
        <v>89.93</v>
      </c>
      <c r="C1432" s="31">
        <v>92.53</v>
      </c>
      <c r="D1432" s="11">
        <f t="shared" si="289"/>
        <v>9.1690905309660593</v>
      </c>
      <c r="E1432" s="2">
        <f t="shared" si="290"/>
        <v>-91.671763506625894</v>
      </c>
      <c r="F1432" s="2">
        <f t="shared" si="291"/>
        <v>-94.32212028542304</v>
      </c>
      <c r="G1432" s="28">
        <f t="shared" ref="G1432" si="295">A1432</f>
        <v>41260.922692961518</v>
      </c>
    </row>
    <row r="1433" spans="1:7" hidden="1" x14ac:dyDescent="0.25">
      <c r="A1433" s="18">
        <v>41260.929637405963</v>
      </c>
      <c r="B1433" s="31">
        <v>90.14</v>
      </c>
      <c r="C1433" s="31">
        <v>92.72</v>
      </c>
      <c r="D1433" s="11">
        <f t="shared" si="289"/>
        <v>9.1760349754113122</v>
      </c>
      <c r="E1433" s="2">
        <f t="shared" si="290"/>
        <v>-91.885830784913352</v>
      </c>
      <c r="F1433" s="2">
        <f t="shared" si="291"/>
        <v>-94.515800203873596</v>
      </c>
    </row>
    <row r="1434" spans="1:7" hidden="1" x14ac:dyDescent="0.25">
      <c r="A1434" s="18">
        <v>41260.936581850408</v>
      </c>
      <c r="B1434" s="31">
        <v>90.34</v>
      </c>
      <c r="C1434" s="31">
        <v>92.92</v>
      </c>
      <c r="D1434" s="11">
        <f t="shared" si="289"/>
        <v>9.1829794198565651</v>
      </c>
      <c r="E1434" s="2">
        <f t="shared" si="290"/>
        <v>-92.089704383282367</v>
      </c>
      <c r="F1434" s="2">
        <f t="shared" si="291"/>
        <v>-94.71967380224261</v>
      </c>
    </row>
    <row r="1435" spans="1:7" hidden="1" x14ac:dyDescent="0.25">
      <c r="A1435" s="18">
        <v>41260.943526294854</v>
      </c>
      <c r="B1435" s="31">
        <v>90.56</v>
      </c>
      <c r="C1435" s="31">
        <v>93.14</v>
      </c>
      <c r="D1435" s="11">
        <f t="shared" si="289"/>
        <v>9.189923864301818</v>
      </c>
      <c r="E1435" s="2">
        <f t="shared" si="290"/>
        <v>-92.313965341488284</v>
      </c>
      <c r="F1435" s="2">
        <f t="shared" si="291"/>
        <v>-94.943934760448528</v>
      </c>
    </row>
    <row r="1436" spans="1:7" hidden="1" x14ac:dyDescent="0.25">
      <c r="A1436" s="18">
        <v>41260.950470739292</v>
      </c>
      <c r="B1436" s="31">
        <v>90.77</v>
      </c>
      <c r="C1436" s="31">
        <v>93.34</v>
      </c>
      <c r="D1436" s="11">
        <f t="shared" si="289"/>
        <v>9.1968683087397949</v>
      </c>
      <c r="E1436" s="2">
        <f t="shared" si="290"/>
        <v>-92.528032619775743</v>
      </c>
      <c r="F1436" s="2">
        <f t="shared" si="291"/>
        <v>-95.147808358817542</v>
      </c>
    </row>
    <row r="1437" spans="1:7" hidden="1" x14ac:dyDescent="0.25">
      <c r="A1437" s="18">
        <v>41260.957415183737</v>
      </c>
      <c r="B1437" s="31">
        <v>90.98</v>
      </c>
      <c r="C1437" s="31">
        <v>93.55</v>
      </c>
      <c r="D1437" s="11">
        <f t="shared" si="289"/>
        <v>9.2038127531850478</v>
      </c>
      <c r="E1437" s="2">
        <f t="shared" si="290"/>
        <v>-92.742099898063202</v>
      </c>
      <c r="F1437" s="2">
        <f t="shared" si="291"/>
        <v>-95.361875637104987</v>
      </c>
    </row>
    <row r="1438" spans="1:7" x14ac:dyDescent="0.25">
      <c r="A1438" s="18">
        <v>41260.964359628182</v>
      </c>
      <c r="B1438" s="31">
        <v>91.16</v>
      </c>
      <c r="C1438" s="31">
        <v>93.74</v>
      </c>
      <c r="D1438" s="11">
        <f t="shared" si="289"/>
        <v>9.2107571976303007</v>
      </c>
      <c r="E1438" s="2">
        <f t="shared" si="290"/>
        <v>-92.925586136595314</v>
      </c>
      <c r="F1438" s="2">
        <f t="shared" si="291"/>
        <v>-95.555555555555557</v>
      </c>
      <c r="G1438" s="28">
        <f t="shared" ref="G1438" si="296">A1438</f>
        <v>41260.964359628182</v>
      </c>
    </row>
    <row r="1439" spans="1:7" hidden="1" x14ac:dyDescent="0.25">
      <c r="A1439" s="18">
        <v>41260.971304072627</v>
      </c>
      <c r="B1439" s="31">
        <v>91.38</v>
      </c>
      <c r="C1439" s="31">
        <v>93.95</v>
      </c>
      <c r="D1439" s="11">
        <f t="shared" si="289"/>
        <v>9.2177016420755535</v>
      </c>
      <c r="E1439" s="2">
        <f t="shared" si="290"/>
        <v>-93.149847094801217</v>
      </c>
      <c r="F1439" s="2">
        <f t="shared" si="291"/>
        <v>-95.769622833843016</v>
      </c>
    </row>
    <row r="1440" spans="1:7" hidden="1" x14ac:dyDescent="0.25">
      <c r="A1440" s="18">
        <v>41260.978248517073</v>
      </c>
      <c r="B1440" s="31">
        <v>91.59</v>
      </c>
      <c r="C1440" s="31">
        <v>94.16</v>
      </c>
      <c r="D1440" s="11">
        <f t="shared" si="289"/>
        <v>9.2246460865208064</v>
      </c>
      <c r="E1440" s="2">
        <f t="shared" si="290"/>
        <v>-93.36391437308869</v>
      </c>
      <c r="F1440" s="2">
        <f t="shared" si="291"/>
        <v>-95.983690112130475</v>
      </c>
    </row>
    <row r="1441" spans="1:7" hidden="1" x14ac:dyDescent="0.25">
      <c r="A1441" s="18">
        <v>41260.985192961518</v>
      </c>
      <c r="B1441" s="31">
        <v>91.79</v>
      </c>
      <c r="C1441" s="31">
        <v>94.37</v>
      </c>
      <c r="D1441" s="11">
        <f t="shared" si="289"/>
        <v>9.2315905309660593</v>
      </c>
      <c r="E1441" s="2">
        <f t="shared" si="290"/>
        <v>-93.567787971457705</v>
      </c>
      <c r="F1441" s="2">
        <f t="shared" si="291"/>
        <v>-96.197757390417948</v>
      </c>
    </row>
    <row r="1442" spans="1:7" hidden="1" x14ac:dyDescent="0.25">
      <c r="A1442" s="18">
        <v>41260.992137405963</v>
      </c>
      <c r="B1442" s="31">
        <v>91.99</v>
      </c>
      <c r="C1442" s="31">
        <v>94.56</v>
      </c>
      <c r="D1442" s="11">
        <f t="shared" si="289"/>
        <v>9.2385349754113122</v>
      </c>
      <c r="E1442" s="2">
        <f t="shared" si="290"/>
        <v>-93.771661569826705</v>
      </c>
      <c r="F1442" s="2">
        <f t="shared" si="291"/>
        <v>-96.391437308868504</v>
      </c>
    </row>
    <row r="1443" spans="1:7" hidden="1" x14ac:dyDescent="0.25">
      <c r="A1443" s="18">
        <v>41260.999081850408</v>
      </c>
      <c r="B1443" s="31">
        <v>92.17</v>
      </c>
      <c r="C1443" s="31">
        <v>94.75</v>
      </c>
      <c r="D1443" s="11">
        <f t="shared" si="289"/>
        <v>9.2454794198565651</v>
      </c>
      <c r="E1443" s="2">
        <f t="shared" si="290"/>
        <v>-93.955147808358817</v>
      </c>
      <c r="F1443" s="2">
        <f t="shared" si="291"/>
        <v>-96.58511722731906</v>
      </c>
    </row>
    <row r="1444" spans="1:7" x14ac:dyDescent="0.25">
      <c r="A1444" s="18">
        <v>41261.006026294854</v>
      </c>
      <c r="B1444" s="31">
        <v>92.4</v>
      </c>
      <c r="C1444" s="31">
        <v>94.99</v>
      </c>
      <c r="D1444" s="11">
        <f t="shared" si="289"/>
        <v>9.252423864301818</v>
      </c>
      <c r="E1444" s="2">
        <f t="shared" si="290"/>
        <v>-94.189602446483192</v>
      </c>
      <c r="F1444" s="2">
        <f t="shared" si="291"/>
        <v>-96.829765545361866</v>
      </c>
      <c r="G1444" s="28">
        <f t="shared" ref="G1444" si="297">A1444</f>
        <v>41261.006026294854</v>
      </c>
    </row>
    <row r="1445" spans="1:7" hidden="1" x14ac:dyDescent="0.25">
      <c r="A1445" s="18">
        <v>41261.012970739292</v>
      </c>
      <c r="B1445" s="31">
        <v>92.62</v>
      </c>
      <c r="C1445" s="31">
        <v>95.19</v>
      </c>
      <c r="D1445" s="11">
        <f t="shared" si="289"/>
        <v>9.2593683087397949</v>
      </c>
      <c r="E1445" s="2">
        <f t="shared" si="290"/>
        <v>-94.413863404689096</v>
      </c>
      <c r="F1445" s="2">
        <f t="shared" si="291"/>
        <v>-97.033639143730881</v>
      </c>
    </row>
    <row r="1446" spans="1:7" hidden="1" x14ac:dyDescent="0.25">
      <c r="A1446" s="18">
        <v>41261.019915183737</v>
      </c>
      <c r="B1446" s="31">
        <v>92.82</v>
      </c>
      <c r="C1446" s="31">
        <v>95.42</v>
      </c>
      <c r="D1446" s="11">
        <f t="shared" si="289"/>
        <v>9.2663127531850478</v>
      </c>
      <c r="E1446" s="2">
        <f t="shared" si="290"/>
        <v>-94.617737003058096</v>
      </c>
      <c r="F1446" s="2">
        <f t="shared" si="291"/>
        <v>-97.268093781855256</v>
      </c>
    </row>
    <row r="1447" spans="1:7" hidden="1" x14ac:dyDescent="0.25">
      <c r="A1447" s="18">
        <v>41261.026859628182</v>
      </c>
      <c r="B1447" s="31">
        <v>93</v>
      </c>
      <c r="C1447" s="31">
        <v>95.59</v>
      </c>
      <c r="D1447" s="11">
        <f t="shared" si="289"/>
        <v>9.2732571976303007</v>
      </c>
      <c r="E1447" s="2">
        <f t="shared" si="290"/>
        <v>-94.801223241590222</v>
      </c>
      <c r="F1447" s="2">
        <f t="shared" si="291"/>
        <v>-97.44138634046891</v>
      </c>
    </row>
    <row r="1448" spans="1:7" hidden="1" x14ac:dyDescent="0.25">
      <c r="A1448" s="18">
        <v>41261.033804072627</v>
      </c>
      <c r="B1448" s="31">
        <v>93.25</v>
      </c>
      <c r="C1448" s="31">
        <v>95.84</v>
      </c>
      <c r="D1448" s="11">
        <f t="shared" si="289"/>
        <v>9.2802016420755535</v>
      </c>
      <c r="E1448" s="2">
        <f t="shared" si="290"/>
        <v>-95.056065239551486</v>
      </c>
      <c r="F1448" s="2">
        <f t="shared" si="291"/>
        <v>-97.696228338430174</v>
      </c>
    </row>
    <row r="1449" spans="1:7" hidden="1" x14ac:dyDescent="0.25">
      <c r="A1449" s="18">
        <v>41261.040748517073</v>
      </c>
      <c r="B1449" s="31">
        <v>93.43</v>
      </c>
      <c r="C1449" s="31">
        <v>96.04</v>
      </c>
      <c r="D1449" s="11">
        <f t="shared" si="289"/>
        <v>9.2871460865208064</v>
      </c>
      <c r="E1449" s="2">
        <f t="shared" si="290"/>
        <v>-95.239551478083598</v>
      </c>
      <c r="F1449" s="2">
        <f t="shared" si="291"/>
        <v>-97.900101936799189</v>
      </c>
    </row>
    <row r="1450" spans="1:7" x14ac:dyDescent="0.25">
      <c r="A1450" s="18">
        <v>41261.047692961518</v>
      </c>
      <c r="B1450" s="31">
        <v>93.66</v>
      </c>
      <c r="C1450" s="31">
        <v>96.24</v>
      </c>
      <c r="D1450" s="11">
        <f t="shared" si="289"/>
        <v>9.2940905309660593</v>
      </c>
      <c r="E1450" s="2">
        <f t="shared" si="290"/>
        <v>-95.474006116207946</v>
      </c>
      <c r="F1450" s="2">
        <f t="shared" si="291"/>
        <v>-98.103975535168189</v>
      </c>
      <c r="G1450" s="28">
        <f t="shared" ref="G1450" si="298">A1450</f>
        <v>41261.047692961518</v>
      </c>
    </row>
    <row r="1451" spans="1:7" hidden="1" x14ac:dyDescent="0.25">
      <c r="A1451" s="18">
        <v>41261.054637405963</v>
      </c>
      <c r="B1451" s="31">
        <v>93.85</v>
      </c>
      <c r="C1451" s="31">
        <v>96.45</v>
      </c>
      <c r="D1451" s="11">
        <f t="shared" si="289"/>
        <v>9.3010349754113122</v>
      </c>
      <c r="E1451" s="2">
        <f t="shared" si="290"/>
        <v>-95.667686034658502</v>
      </c>
      <c r="F1451" s="2">
        <f t="shared" si="291"/>
        <v>-98.318042813455662</v>
      </c>
    </row>
    <row r="1452" spans="1:7" hidden="1" x14ac:dyDescent="0.25">
      <c r="A1452" s="18">
        <v>41261.061581850408</v>
      </c>
      <c r="B1452" s="31">
        <v>94.07</v>
      </c>
      <c r="C1452" s="31">
        <v>96.64</v>
      </c>
      <c r="D1452" s="11">
        <f t="shared" si="289"/>
        <v>9.3079794198565651</v>
      </c>
      <c r="E1452" s="2">
        <f t="shared" si="290"/>
        <v>-95.891946992864419</v>
      </c>
      <c r="F1452" s="2">
        <f t="shared" si="291"/>
        <v>-98.511722731906218</v>
      </c>
    </row>
    <row r="1453" spans="1:7" hidden="1" x14ac:dyDescent="0.25">
      <c r="A1453" s="18">
        <v>41261.068526294854</v>
      </c>
      <c r="B1453" s="31">
        <v>94.27</v>
      </c>
      <c r="C1453" s="31">
        <v>96.87</v>
      </c>
      <c r="D1453" s="11">
        <f t="shared" si="289"/>
        <v>9.314923864301818</v>
      </c>
      <c r="E1453" s="2">
        <f t="shared" si="290"/>
        <v>-96.095820591233434</v>
      </c>
      <c r="F1453" s="2">
        <f t="shared" si="291"/>
        <v>-98.746177370030594</v>
      </c>
    </row>
    <row r="1454" spans="1:7" hidden="1" x14ac:dyDescent="0.25">
      <c r="A1454" s="18">
        <v>41261.075470739292</v>
      </c>
      <c r="B1454" s="31">
        <v>94.5</v>
      </c>
      <c r="C1454" s="31">
        <v>97.08</v>
      </c>
      <c r="D1454" s="11">
        <f t="shared" si="289"/>
        <v>9.3218683087397949</v>
      </c>
      <c r="E1454" s="2">
        <f t="shared" si="290"/>
        <v>-96.330275229357795</v>
      </c>
      <c r="F1454" s="2">
        <f t="shared" si="291"/>
        <v>-98.960244648318039</v>
      </c>
    </row>
    <row r="1455" spans="1:7" hidden="1" x14ac:dyDescent="0.25">
      <c r="A1455" s="18">
        <v>41261.082415183737</v>
      </c>
      <c r="B1455" s="31">
        <v>94.72</v>
      </c>
      <c r="C1455" s="31">
        <v>97.27</v>
      </c>
      <c r="D1455" s="11">
        <f t="shared" si="289"/>
        <v>9.3288127531850478</v>
      </c>
      <c r="E1455" s="2">
        <f t="shared" si="290"/>
        <v>-96.554536187563713</v>
      </c>
      <c r="F1455" s="2">
        <f t="shared" si="291"/>
        <v>-99.153924566768595</v>
      </c>
    </row>
    <row r="1456" spans="1:7" x14ac:dyDescent="0.25">
      <c r="A1456" s="18">
        <v>41261.089359628182</v>
      </c>
      <c r="B1456" s="31">
        <v>94.91</v>
      </c>
      <c r="C1456" s="31">
        <v>97.51</v>
      </c>
      <c r="D1456" s="11">
        <f t="shared" si="289"/>
        <v>9.3357571976303007</v>
      </c>
      <c r="E1456" s="2">
        <f t="shared" si="290"/>
        <v>-96.748216106014269</v>
      </c>
      <c r="F1456" s="2">
        <f t="shared" si="291"/>
        <v>-99.398572884811429</v>
      </c>
      <c r="G1456" s="28">
        <f t="shared" ref="G1456" si="299">A1456</f>
        <v>41261.089359628182</v>
      </c>
    </row>
    <row r="1457" spans="1:7" hidden="1" x14ac:dyDescent="0.25">
      <c r="A1457" s="18">
        <v>41261.096304072627</v>
      </c>
      <c r="B1457" s="31">
        <v>95.14</v>
      </c>
      <c r="C1457" s="31">
        <v>97.73</v>
      </c>
      <c r="D1457" s="11">
        <f t="shared" si="289"/>
        <v>9.3427016420755535</v>
      </c>
      <c r="E1457" s="2">
        <f t="shared" si="290"/>
        <v>-96.98267074413863</v>
      </c>
      <c r="F1457" s="2">
        <f t="shared" si="291"/>
        <v>-99.622833843017332</v>
      </c>
    </row>
    <row r="1458" spans="1:7" hidden="1" x14ac:dyDescent="0.25">
      <c r="A1458" s="18">
        <v>41261.103248517073</v>
      </c>
      <c r="B1458" s="31">
        <v>95.35</v>
      </c>
      <c r="C1458" s="31">
        <v>97.95</v>
      </c>
      <c r="D1458" s="11">
        <f t="shared" si="289"/>
        <v>9.3496460865208064</v>
      </c>
      <c r="E1458" s="2">
        <f t="shared" si="290"/>
        <v>-97.196738022426089</v>
      </c>
      <c r="F1458" s="2">
        <f t="shared" si="291"/>
        <v>-99.84709480122325</v>
      </c>
    </row>
    <row r="1459" spans="1:7" hidden="1" x14ac:dyDescent="0.25">
      <c r="A1459" s="18">
        <v>41261.110192961518</v>
      </c>
      <c r="B1459" s="31">
        <v>95.56</v>
      </c>
      <c r="C1459" s="31">
        <v>98.17</v>
      </c>
      <c r="D1459" s="11">
        <f t="shared" si="289"/>
        <v>9.3565905309660593</v>
      </c>
      <c r="E1459" s="2">
        <f t="shared" si="290"/>
        <v>-97.410805300713562</v>
      </c>
      <c r="F1459" s="2">
        <f t="shared" si="291"/>
        <v>-100.07135575942915</v>
      </c>
    </row>
    <row r="1460" spans="1:7" hidden="1" x14ac:dyDescent="0.25">
      <c r="A1460" s="18">
        <v>41261.117137405963</v>
      </c>
      <c r="B1460" s="31">
        <v>95.78</v>
      </c>
      <c r="C1460" s="31">
        <v>98.35</v>
      </c>
      <c r="D1460" s="11">
        <f t="shared" si="289"/>
        <v>9.3635349754113122</v>
      </c>
      <c r="E1460" s="2">
        <f t="shared" si="290"/>
        <v>-97.63506625891948</v>
      </c>
      <c r="F1460" s="2">
        <f t="shared" si="291"/>
        <v>-100.25484199796126</v>
      </c>
    </row>
    <row r="1461" spans="1:7" hidden="1" x14ac:dyDescent="0.25">
      <c r="A1461" s="18">
        <v>41261.124081850408</v>
      </c>
      <c r="B1461" s="31">
        <v>96.02</v>
      </c>
      <c r="C1461" s="31">
        <v>98.6</v>
      </c>
      <c r="D1461" s="11">
        <f t="shared" si="289"/>
        <v>9.3704794198565651</v>
      </c>
      <c r="E1461" s="2">
        <f t="shared" si="290"/>
        <v>-97.879714576962286</v>
      </c>
      <c r="F1461" s="2">
        <f t="shared" si="291"/>
        <v>-100.50968399592253</v>
      </c>
    </row>
    <row r="1462" spans="1:7" x14ac:dyDescent="0.25">
      <c r="A1462" s="18">
        <v>41261.131026294854</v>
      </c>
      <c r="B1462" s="31">
        <v>96.23</v>
      </c>
      <c r="C1462" s="31">
        <v>98.84</v>
      </c>
      <c r="D1462" s="11">
        <f t="shared" si="289"/>
        <v>9.377423864301818</v>
      </c>
      <c r="E1462" s="2">
        <f t="shared" si="290"/>
        <v>-98.093781855249745</v>
      </c>
      <c r="F1462" s="2">
        <f t="shared" si="291"/>
        <v>-100.75433231396535</v>
      </c>
      <c r="G1462" s="28">
        <f t="shared" ref="G1462" si="300">A1462</f>
        <v>41261.131026294854</v>
      </c>
    </row>
    <row r="1463" spans="1:7" hidden="1" x14ac:dyDescent="0.25">
      <c r="A1463" s="18">
        <v>41261.137970739292</v>
      </c>
      <c r="B1463" s="31">
        <v>96.46</v>
      </c>
      <c r="C1463" s="31">
        <v>99.05</v>
      </c>
      <c r="D1463" s="11">
        <f t="shared" si="289"/>
        <v>9.3843683087397949</v>
      </c>
      <c r="E1463" s="2">
        <f t="shared" si="290"/>
        <v>-98.328236493374106</v>
      </c>
      <c r="F1463" s="2">
        <f t="shared" si="291"/>
        <v>-100.96839959225281</v>
      </c>
    </row>
    <row r="1464" spans="1:7" hidden="1" x14ac:dyDescent="0.25">
      <c r="A1464" s="18">
        <v>41261.144915183737</v>
      </c>
      <c r="B1464" s="31">
        <v>96.65</v>
      </c>
      <c r="C1464" s="31">
        <v>99.27</v>
      </c>
      <c r="D1464" s="11">
        <f t="shared" si="289"/>
        <v>9.3913127531850478</v>
      </c>
      <c r="E1464" s="2">
        <f t="shared" si="290"/>
        <v>-98.521916411824677</v>
      </c>
      <c r="F1464" s="2">
        <f t="shared" si="291"/>
        <v>-101.19266055045871</v>
      </c>
    </row>
    <row r="1465" spans="1:7" hidden="1" x14ac:dyDescent="0.25">
      <c r="A1465" s="18">
        <v>41261.151859628182</v>
      </c>
      <c r="B1465" s="31">
        <v>96.88</v>
      </c>
      <c r="C1465" s="31">
        <v>99.49</v>
      </c>
      <c r="D1465" s="11">
        <f t="shared" si="289"/>
        <v>9.3982571976303007</v>
      </c>
      <c r="E1465" s="2">
        <f t="shared" si="290"/>
        <v>-98.756371049949024</v>
      </c>
      <c r="F1465" s="2">
        <f t="shared" si="291"/>
        <v>-101.41692150866463</v>
      </c>
    </row>
    <row r="1466" spans="1:7" hidden="1" x14ac:dyDescent="0.25">
      <c r="A1466" s="18">
        <v>41261.158804072627</v>
      </c>
      <c r="B1466" s="31">
        <v>97.12</v>
      </c>
      <c r="C1466" s="31">
        <v>99.72</v>
      </c>
      <c r="D1466" s="11">
        <f t="shared" si="289"/>
        <v>9.4052016420755535</v>
      </c>
      <c r="E1466" s="2">
        <f t="shared" si="290"/>
        <v>-99.001019367991844</v>
      </c>
      <c r="F1466" s="2">
        <f t="shared" si="291"/>
        <v>-101.65137614678899</v>
      </c>
    </row>
    <row r="1467" spans="1:7" hidden="1" x14ac:dyDescent="0.25">
      <c r="A1467" s="18">
        <v>41261.165748517073</v>
      </c>
      <c r="B1467" s="31">
        <v>97.33</v>
      </c>
      <c r="C1467" s="31">
        <v>99.93</v>
      </c>
      <c r="D1467" s="11">
        <f t="shared" si="289"/>
        <v>9.4121460865208064</v>
      </c>
      <c r="E1467" s="2">
        <f t="shared" si="290"/>
        <v>-99.215086646279303</v>
      </c>
      <c r="F1467" s="2">
        <f t="shared" si="291"/>
        <v>-101.86544342507646</v>
      </c>
    </row>
    <row r="1468" spans="1:7" x14ac:dyDescent="0.25">
      <c r="A1468" s="18">
        <v>41261.172692961518</v>
      </c>
      <c r="B1468" s="31">
        <v>97.56</v>
      </c>
      <c r="C1468" s="31">
        <v>100.13</v>
      </c>
      <c r="D1468" s="11">
        <f t="shared" si="289"/>
        <v>9.4190905309660593</v>
      </c>
      <c r="E1468" s="2">
        <f t="shared" si="290"/>
        <v>-99.449541284403679</v>
      </c>
      <c r="F1468" s="2">
        <f t="shared" si="291"/>
        <v>-102.06931702344546</v>
      </c>
      <c r="G1468" s="28">
        <f t="shared" ref="G1468" si="301">A1468</f>
        <v>41261.172692961518</v>
      </c>
    </row>
    <row r="1469" spans="1:7" hidden="1" x14ac:dyDescent="0.25">
      <c r="A1469" s="18">
        <v>41261.179637405963</v>
      </c>
      <c r="B1469" s="31">
        <v>97.79</v>
      </c>
      <c r="C1469" s="31">
        <v>100.36</v>
      </c>
      <c r="D1469" s="11">
        <f t="shared" si="289"/>
        <v>9.4260349754113122</v>
      </c>
      <c r="E1469" s="2">
        <f t="shared" si="290"/>
        <v>-99.683995922528041</v>
      </c>
      <c r="F1469" s="2">
        <f t="shared" si="291"/>
        <v>-102.30377166156983</v>
      </c>
    </row>
    <row r="1470" spans="1:7" hidden="1" x14ac:dyDescent="0.25">
      <c r="A1470" s="18">
        <v>41261.186581850408</v>
      </c>
      <c r="B1470" s="31">
        <v>98.01</v>
      </c>
      <c r="C1470" s="31">
        <v>100.63</v>
      </c>
      <c r="D1470" s="11">
        <f t="shared" si="289"/>
        <v>9.4329794198565651</v>
      </c>
      <c r="E1470" s="2">
        <f t="shared" si="290"/>
        <v>-99.908256880733958</v>
      </c>
      <c r="F1470" s="2">
        <f t="shared" si="291"/>
        <v>-102.57900101936799</v>
      </c>
    </row>
    <row r="1471" spans="1:7" hidden="1" x14ac:dyDescent="0.25">
      <c r="A1471" s="18">
        <v>41261.193526294854</v>
      </c>
      <c r="B1471" s="31">
        <v>98.24</v>
      </c>
      <c r="C1471" s="31">
        <v>100.86</v>
      </c>
      <c r="D1471" s="11">
        <f t="shared" si="289"/>
        <v>9.439923864301818</v>
      </c>
      <c r="E1471" s="2">
        <f t="shared" si="290"/>
        <v>-100.14271151885831</v>
      </c>
      <c r="F1471" s="2">
        <f t="shared" si="291"/>
        <v>-102.81345565749236</v>
      </c>
    </row>
    <row r="1472" spans="1:7" hidden="1" x14ac:dyDescent="0.25">
      <c r="A1472" s="18">
        <v>41261.200470739292</v>
      </c>
      <c r="B1472" s="31">
        <v>98.43</v>
      </c>
      <c r="C1472" s="31">
        <v>101.05</v>
      </c>
      <c r="D1472" s="11">
        <f t="shared" si="289"/>
        <v>9.4468683087397949</v>
      </c>
      <c r="E1472" s="2">
        <f t="shared" si="290"/>
        <v>-100.33639143730888</v>
      </c>
      <c r="F1472" s="2">
        <f t="shared" si="291"/>
        <v>-103.00713557594291</v>
      </c>
    </row>
    <row r="1473" spans="1:7" hidden="1" x14ac:dyDescent="0.25">
      <c r="A1473" s="18">
        <v>41261.207415183737</v>
      </c>
      <c r="B1473" s="31">
        <v>98.69</v>
      </c>
      <c r="C1473" s="31">
        <v>101.25</v>
      </c>
      <c r="D1473" s="11">
        <f t="shared" si="289"/>
        <v>9.4538127531850478</v>
      </c>
      <c r="E1473" s="2">
        <f t="shared" si="290"/>
        <v>-100.60142711518859</v>
      </c>
      <c r="F1473" s="2">
        <f t="shared" si="291"/>
        <v>-103.21100917431193</v>
      </c>
    </row>
    <row r="1474" spans="1:7" x14ac:dyDescent="0.25">
      <c r="A1474" s="18">
        <v>41261.214359628182</v>
      </c>
      <c r="B1474" s="31">
        <v>98.91</v>
      </c>
      <c r="C1474" s="31">
        <v>101.52</v>
      </c>
      <c r="D1474" s="11">
        <f t="shared" si="289"/>
        <v>9.4607571976303007</v>
      </c>
      <c r="E1474" s="2">
        <f t="shared" si="290"/>
        <v>-100.82568807339449</v>
      </c>
      <c r="F1474" s="2">
        <f t="shared" si="291"/>
        <v>-103.48623853211009</v>
      </c>
      <c r="G1474" s="28">
        <f t="shared" ref="G1474" si="302">A1474</f>
        <v>41261.214359628182</v>
      </c>
    </row>
    <row r="1475" spans="1:7" hidden="1" x14ac:dyDescent="0.25">
      <c r="A1475" s="18">
        <v>41261.221304072627</v>
      </c>
      <c r="B1475" s="31">
        <v>99.13</v>
      </c>
      <c r="C1475" s="31">
        <v>101.75</v>
      </c>
      <c r="D1475" s="11">
        <f t="shared" ref="D1475:D1538" si="303">A1475-$H$2</f>
        <v>9.4677016420755535</v>
      </c>
      <c r="E1475" s="2">
        <f t="shared" ref="E1475:E1538" si="304">B1475/-0.981</f>
        <v>-101.04994903160041</v>
      </c>
      <c r="F1475" s="2">
        <f t="shared" ref="F1475:F1538" si="305">C1475/-0.981</f>
        <v>-103.72069317023445</v>
      </c>
    </row>
    <row r="1476" spans="1:7" hidden="1" x14ac:dyDescent="0.25">
      <c r="A1476" s="18">
        <v>41261.228248517073</v>
      </c>
      <c r="B1476" s="31">
        <v>99.34</v>
      </c>
      <c r="C1476" s="31">
        <v>101.91</v>
      </c>
      <c r="D1476" s="11">
        <f t="shared" si="303"/>
        <v>9.4746460865208064</v>
      </c>
      <c r="E1476" s="2">
        <f t="shared" si="304"/>
        <v>-101.26401630988788</v>
      </c>
      <c r="F1476" s="2">
        <f t="shared" si="305"/>
        <v>-103.88379204892966</v>
      </c>
    </row>
    <row r="1477" spans="1:7" hidden="1" x14ac:dyDescent="0.25">
      <c r="A1477" s="18">
        <v>41261.235192961518</v>
      </c>
      <c r="B1477" s="31">
        <v>99.54</v>
      </c>
      <c r="C1477" s="31">
        <v>102.16</v>
      </c>
      <c r="D1477" s="11">
        <f t="shared" si="303"/>
        <v>9.4815905309660593</v>
      </c>
      <c r="E1477" s="2">
        <f t="shared" si="304"/>
        <v>-101.46788990825689</v>
      </c>
      <c r="F1477" s="2">
        <f t="shared" si="305"/>
        <v>-104.13863404689093</v>
      </c>
    </row>
    <row r="1478" spans="1:7" hidden="1" x14ac:dyDescent="0.25">
      <c r="A1478" s="18">
        <v>41261.242137405963</v>
      </c>
      <c r="B1478" s="31">
        <v>99.79</v>
      </c>
      <c r="C1478" s="31">
        <v>102.39</v>
      </c>
      <c r="D1478" s="11">
        <f t="shared" si="303"/>
        <v>9.4885349754113122</v>
      </c>
      <c r="E1478" s="2">
        <f t="shared" si="304"/>
        <v>-101.72273190621816</v>
      </c>
      <c r="F1478" s="2">
        <f t="shared" si="305"/>
        <v>-104.37308868501529</v>
      </c>
    </row>
    <row r="1479" spans="1:7" hidden="1" x14ac:dyDescent="0.25">
      <c r="A1479" s="18">
        <v>41261.249081850408</v>
      </c>
      <c r="B1479" s="31">
        <v>100.02</v>
      </c>
      <c r="C1479" s="31">
        <v>102.6</v>
      </c>
      <c r="D1479" s="11">
        <f t="shared" si="303"/>
        <v>9.4954794198565651</v>
      </c>
      <c r="E1479" s="2">
        <f t="shared" si="304"/>
        <v>-101.95718654434251</v>
      </c>
      <c r="F1479" s="2">
        <f t="shared" si="305"/>
        <v>-104.58715596330275</v>
      </c>
    </row>
    <row r="1480" spans="1:7" x14ac:dyDescent="0.25">
      <c r="A1480" s="18">
        <v>41261.256026294854</v>
      </c>
      <c r="B1480" s="31">
        <v>100.26</v>
      </c>
      <c r="C1480" s="31">
        <v>102.89</v>
      </c>
      <c r="D1480" s="11">
        <f t="shared" si="303"/>
        <v>9.502423864301818</v>
      </c>
      <c r="E1480" s="2">
        <f t="shared" si="304"/>
        <v>-102.20183486238533</v>
      </c>
      <c r="F1480" s="2">
        <f t="shared" si="305"/>
        <v>-104.88277268093782</v>
      </c>
      <c r="G1480" s="28">
        <f t="shared" ref="G1480" si="306">A1480</f>
        <v>41261.256026294854</v>
      </c>
    </row>
    <row r="1481" spans="1:7" hidden="1" x14ac:dyDescent="0.25">
      <c r="A1481" s="18">
        <v>41261.262970739292</v>
      </c>
      <c r="B1481" s="31">
        <v>100.49</v>
      </c>
      <c r="C1481" s="31">
        <v>103.11</v>
      </c>
      <c r="D1481" s="11">
        <f t="shared" si="303"/>
        <v>9.5093683087397949</v>
      </c>
      <c r="E1481" s="2">
        <f t="shared" si="304"/>
        <v>-102.43628950050969</v>
      </c>
      <c r="F1481" s="2">
        <f t="shared" si="305"/>
        <v>-105.10703363914374</v>
      </c>
    </row>
    <row r="1482" spans="1:7" hidden="1" x14ac:dyDescent="0.25">
      <c r="A1482" s="18">
        <v>41261.269915183737</v>
      </c>
      <c r="B1482" s="31">
        <v>100.7</v>
      </c>
      <c r="C1482" s="31">
        <v>103.34</v>
      </c>
      <c r="D1482" s="11">
        <f t="shared" si="303"/>
        <v>9.5163127531850478</v>
      </c>
      <c r="E1482" s="2">
        <f t="shared" si="304"/>
        <v>-102.65035677879715</v>
      </c>
      <c r="F1482" s="2">
        <f t="shared" si="305"/>
        <v>-105.3414882772681</v>
      </c>
    </row>
    <row r="1483" spans="1:7" hidden="1" x14ac:dyDescent="0.25">
      <c r="A1483" s="18">
        <v>41261.276859628182</v>
      </c>
      <c r="B1483" s="31">
        <v>100.94</v>
      </c>
      <c r="C1483" s="31">
        <v>103.56</v>
      </c>
      <c r="D1483" s="11">
        <f t="shared" si="303"/>
        <v>9.5232571976303007</v>
      </c>
      <c r="E1483" s="2">
        <f t="shared" si="304"/>
        <v>-102.89500509683995</v>
      </c>
      <c r="F1483" s="2">
        <f t="shared" si="305"/>
        <v>-105.56574923547402</v>
      </c>
    </row>
    <row r="1484" spans="1:7" hidden="1" x14ac:dyDescent="0.25">
      <c r="A1484" s="18">
        <v>41261.283804072627</v>
      </c>
      <c r="B1484" s="31">
        <v>101.19</v>
      </c>
      <c r="C1484" s="31">
        <v>103.8</v>
      </c>
      <c r="D1484" s="11">
        <f t="shared" si="303"/>
        <v>9.5302016420755535</v>
      </c>
      <c r="E1484" s="2">
        <f t="shared" si="304"/>
        <v>-103.14984709480122</v>
      </c>
      <c r="F1484" s="2">
        <f t="shared" si="305"/>
        <v>-105.81039755351682</v>
      </c>
    </row>
    <row r="1485" spans="1:7" hidden="1" x14ac:dyDescent="0.25">
      <c r="A1485" s="18">
        <v>41261.290748517073</v>
      </c>
      <c r="B1485" s="31">
        <v>101.38</v>
      </c>
      <c r="C1485" s="31">
        <v>104.02</v>
      </c>
      <c r="D1485" s="11">
        <f t="shared" si="303"/>
        <v>9.5371460865208064</v>
      </c>
      <c r="E1485" s="2">
        <f t="shared" si="304"/>
        <v>-103.34352701325179</v>
      </c>
      <c r="F1485" s="2">
        <f t="shared" si="305"/>
        <v>-106.03465851172272</v>
      </c>
    </row>
    <row r="1486" spans="1:7" x14ac:dyDescent="0.25">
      <c r="A1486" s="18">
        <v>41261.297692961518</v>
      </c>
      <c r="B1486" s="31">
        <v>101.61</v>
      </c>
      <c r="C1486" s="31">
        <v>104.25</v>
      </c>
      <c r="D1486" s="11">
        <f t="shared" si="303"/>
        <v>9.5440905309660593</v>
      </c>
      <c r="E1486" s="2">
        <f t="shared" si="304"/>
        <v>-103.57798165137615</v>
      </c>
      <c r="F1486" s="2">
        <f t="shared" si="305"/>
        <v>-106.2691131498471</v>
      </c>
      <c r="G1486" s="28">
        <f t="shared" ref="G1486" si="307">A1486</f>
        <v>41261.297692961518</v>
      </c>
    </row>
    <row r="1487" spans="1:7" hidden="1" x14ac:dyDescent="0.25">
      <c r="A1487" s="18">
        <v>41261.304637405963</v>
      </c>
      <c r="B1487" s="31">
        <v>101.83</v>
      </c>
      <c r="C1487" s="31">
        <v>104.46</v>
      </c>
      <c r="D1487" s="11">
        <f t="shared" si="303"/>
        <v>9.5510349754113122</v>
      </c>
      <c r="E1487" s="2">
        <f t="shared" si="304"/>
        <v>-103.80224260958207</v>
      </c>
      <c r="F1487" s="2">
        <f t="shared" si="305"/>
        <v>-106.48318042813455</v>
      </c>
    </row>
    <row r="1488" spans="1:7" hidden="1" x14ac:dyDescent="0.25">
      <c r="A1488" s="18">
        <v>41261.311581850408</v>
      </c>
      <c r="B1488" s="31">
        <v>102.05</v>
      </c>
      <c r="C1488" s="31">
        <v>104.66</v>
      </c>
      <c r="D1488" s="11">
        <f t="shared" si="303"/>
        <v>9.5579794198565651</v>
      </c>
      <c r="E1488" s="2">
        <f t="shared" si="304"/>
        <v>-104.02650356778797</v>
      </c>
      <c r="F1488" s="2">
        <f t="shared" si="305"/>
        <v>-106.68705402650356</v>
      </c>
    </row>
    <row r="1489" spans="1:7" hidden="1" x14ac:dyDescent="0.25">
      <c r="A1489" s="18">
        <v>41261.318526294854</v>
      </c>
      <c r="B1489" s="31">
        <v>102.25</v>
      </c>
      <c r="C1489" s="31">
        <v>104.88</v>
      </c>
      <c r="D1489" s="11">
        <f t="shared" si="303"/>
        <v>9.564923864301818</v>
      </c>
      <c r="E1489" s="2">
        <f t="shared" si="304"/>
        <v>-104.23037716615698</v>
      </c>
      <c r="F1489" s="2">
        <f t="shared" si="305"/>
        <v>-106.91131498470948</v>
      </c>
    </row>
    <row r="1490" spans="1:7" hidden="1" x14ac:dyDescent="0.25">
      <c r="A1490" s="18">
        <v>41261.325470739292</v>
      </c>
      <c r="B1490" s="31">
        <v>102.47</v>
      </c>
      <c r="C1490" s="31">
        <v>105.11</v>
      </c>
      <c r="D1490" s="11">
        <f t="shared" si="303"/>
        <v>9.5718683087397949</v>
      </c>
      <c r="E1490" s="2">
        <f t="shared" si="304"/>
        <v>-104.4546381243629</v>
      </c>
      <c r="F1490" s="2">
        <f t="shared" si="305"/>
        <v>-107.14576962283384</v>
      </c>
    </row>
    <row r="1491" spans="1:7" hidden="1" x14ac:dyDescent="0.25">
      <c r="A1491" s="18">
        <v>41261.332415183737</v>
      </c>
      <c r="B1491" s="31">
        <v>102.7</v>
      </c>
      <c r="C1491" s="31">
        <v>105.33</v>
      </c>
      <c r="D1491" s="11">
        <f t="shared" si="303"/>
        <v>9.5788127531850478</v>
      </c>
      <c r="E1491" s="2">
        <f t="shared" si="304"/>
        <v>-104.68909276248726</v>
      </c>
      <c r="F1491" s="2">
        <f t="shared" si="305"/>
        <v>-107.37003058103976</v>
      </c>
    </row>
    <row r="1492" spans="1:7" x14ac:dyDescent="0.25">
      <c r="A1492" s="18">
        <v>41261.339359628182</v>
      </c>
      <c r="B1492" s="31">
        <v>102.92</v>
      </c>
      <c r="C1492" s="31">
        <v>105.56</v>
      </c>
      <c r="D1492" s="11">
        <f t="shared" si="303"/>
        <v>9.5857571976303007</v>
      </c>
      <c r="E1492" s="2">
        <f t="shared" si="304"/>
        <v>-104.91335372069318</v>
      </c>
      <c r="F1492" s="2">
        <f t="shared" si="305"/>
        <v>-107.60448521916412</v>
      </c>
      <c r="G1492" s="28">
        <f t="shared" ref="G1492" si="308">A1492</f>
        <v>41261.339359628182</v>
      </c>
    </row>
    <row r="1493" spans="1:7" hidden="1" x14ac:dyDescent="0.25">
      <c r="A1493" s="18">
        <v>41261.346304072627</v>
      </c>
      <c r="B1493" s="31">
        <v>103.14</v>
      </c>
      <c r="C1493" s="31">
        <v>105.78</v>
      </c>
      <c r="D1493" s="11">
        <f t="shared" si="303"/>
        <v>9.5927016420755535</v>
      </c>
      <c r="E1493" s="2">
        <f t="shared" si="304"/>
        <v>-105.13761467889908</v>
      </c>
      <c r="F1493" s="2">
        <f t="shared" si="305"/>
        <v>-107.82874617737004</v>
      </c>
    </row>
    <row r="1494" spans="1:7" hidden="1" x14ac:dyDescent="0.25">
      <c r="A1494" s="18">
        <v>41261.353248517073</v>
      </c>
      <c r="B1494" s="31">
        <v>102.36</v>
      </c>
      <c r="C1494" s="31">
        <v>105.33</v>
      </c>
      <c r="D1494" s="11">
        <f t="shared" si="303"/>
        <v>9.5996460865208064</v>
      </c>
      <c r="E1494" s="2">
        <f t="shared" si="304"/>
        <v>-104.34250764525994</v>
      </c>
      <c r="F1494" s="2">
        <f t="shared" si="305"/>
        <v>-107.37003058103976</v>
      </c>
    </row>
    <row r="1495" spans="1:7" hidden="1" x14ac:dyDescent="0.25">
      <c r="A1495" s="18">
        <v>41261.360192961518</v>
      </c>
      <c r="B1495" s="31">
        <v>103.21</v>
      </c>
      <c r="C1495" s="31">
        <v>105.83</v>
      </c>
      <c r="D1495" s="11">
        <f t="shared" si="303"/>
        <v>9.6065905309660593</v>
      </c>
      <c r="E1495" s="2">
        <f t="shared" si="304"/>
        <v>-105.20897043832824</v>
      </c>
      <c r="F1495" s="2">
        <f t="shared" si="305"/>
        <v>-107.87971457696229</v>
      </c>
    </row>
    <row r="1496" spans="1:7" hidden="1" x14ac:dyDescent="0.25">
      <c r="A1496" s="18">
        <v>41261.367137405963</v>
      </c>
      <c r="B1496" s="31">
        <v>103.59</v>
      </c>
      <c r="C1496" s="31">
        <v>106.22</v>
      </c>
      <c r="D1496" s="11">
        <f t="shared" si="303"/>
        <v>9.6135349754113122</v>
      </c>
      <c r="E1496" s="2">
        <f t="shared" si="304"/>
        <v>-105.59633027522936</v>
      </c>
      <c r="F1496" s="2">
        <f t="shared" si="305"/>
        <v>-108.27726809378186</v>
      </c>
    </row>
    <row r="1497" spans="1:7" hidden="1" x14ac:dyDescent="0.25">
      <c r="A1497" s="18">
        <v>41261.374081850408</v>
      </c>
      <c r="B1497" s="31">
        <v>103.86</v>
      </c>
      <c r="C1497" s="31">
        <v>106.47</v>
      </c>
      <c r="D1497" s="11">
        <f t="shared" si="303"/>
        <v>9.6204794198565651</v>
      </c>
      <c r="E1497" s="2">
        <f t="shared" si="304"/>
        <v>-105.87155963302753</v>
      </c>
      <c r="F1497" s="2">
        <f t="shared" si="305"/>
        <v>-108.53211009174312</v>
      </c>
    </row>
    <row r="1498" spans="1:7" x14ac:dyDescent="0.25">
      <c r="A1498" s="18">
        <v>41261.381026294854</v>
      </c>
      <c r="B1498" s="31">
        <v>104.09</v>
      </c>
      <c r="C1498" s="31">
        <v>106.71</v>
      </c>
      <c r="D1498" s="11">
        <f t="shared" si="303"/>
        <v>9.627423864301818</v>
      </c>
      <c r="E1498" s="2">
        <f t="shared" si="304"/>
        <v>-106.10601427115189</v>
      </c>
      <c r="F1498" s="2">
        <f t="shared" si="305"/>
        <v>-108.77675840978593</v>
      </c>
      <c r="G1498" s="28">
        <f t="shared" ref="G1498" si="309">A1498</f>
        <v>41261.381026294854</v>
      </c>
    </row>
    <row r="1499" spans="1:7" hidden="1" x14ac:dyDescent="0.25">
      <c r="A1499" s="18">
        <v>41261.387970739292</v>
      </c>
      <c r="B1499" s="31">
        <v>104.33</v>
      </c>
      <c r="C1499" s="31">
        <v>106.96</v>
      </c>
      <c r="D1499" s="11">
        <f t="shared" si="303"/>
        <v>9.6343683087397949</v>
      </c>
      <c r="E1499" s="2">
        <f t="shared" si="304"/>
        <v>-106.3506625891947</v>
      </c>
      <c r="F1499" s="2">
        <f t="shared" si="305"/>
        <v>-109.03160040774719</v>
      </c>
    </row>
    <row r="1500" spans="1:7" hidden="1" x14ac:dyDescent="0.25">
      <c r="A1500" s="18">
        <v>41261.394915183737</v>
      </c>
      <c r="B1500" s="31">
        <v>104.58</v>
      </c>
      <c r="C1500" s="31">
        <v>107.19</v>
      </c>
      <c r="D1500" s="11">
        <f t="shared" si="303"/>
        <v>9.6413127531850478</v>
      </c>
      <c r="E1500" s="2">
        <f t="shared" si="304"/>
        <v>-106.60550458715596</v>
      </c>
      <c r="F1500" s="2">
        <f t="shared" si="305"/>
        <v>-109.26605504587155</v>
      </c>
    </row>
    <row r="1501" spans="1:7" hidden="1" x14ac:dyDescent="0.25">
      <c r="A1501" s="18">
        <v>41261.401859628182</v>
      </c>
      <c r="B1501" s="31">
        <v>104.82</v>
      </c>
      <c r="C1501" s="31">
        <v>107.42</v>
      </c>
      <c r="D1501" s="11">
        <f t="shared" si="303"/>
        <v>9.6482571976303007</v>
      </c>
      <c r="E1501" s="2">
        <f t="shared" si="304"/>
        <v>-106.85015290519877</v>
      </c>
      <c r="F1501" s="2">
        <f t="shared" si="305"/>
        <v>-109.50050968399593</v>
      </c>
    </row>
    <row r="1502" spans="1:7" hidden="1" x14ac:dyDescent="0.25">
      <c r="A1502" s="18">
        <v>41261.408804072627</v>
      </c>
      <c r="B1502" s="31">
        <v>105.06</v>
      </c>
      <c r="C1502" s="31">
        <v>107.67</v>
      </c>
      <c r="D1502" s="11">
        <f t="shared" si="303"/>
        <v>9.6552016420755535</v>
      </c>
      <c r="E1502" s="2">
        <f t="shared" si="304"/>
        <v>-107.09480122324159</v>
      </c>
      <c r="F1502" s="2">
        <f t="shared" si="305"/>
        <v>-109.75535168195719</v>
      </c>
    </row>
    <row r="1503" spans="1:7" hidden="1" x14ac:dyDescent="0.25">
      <c r="A1503" s="18">
        <v>41261.415748517073</v>
      </c>
      <c r="B1503" s="31">
        <v>105.28</v>
      </c>
      <c r="C1503" s="31">
        <v>107.91</v>
      </c>
      <c r="D1503" s="11">
        <f t="shared" si="303"/>
        <v>9.6621460865208064</v>
      </c>
      <c r="E1503" s="2">
        <f t="shared" si="304"/>
        <v>-107.31906218144751</v>
      </c>
      <c r="F1503" s="2">
        <f t="shared" si="305"/>
        <v>-110</v>
      </c>
    </row>
    <row r="1504" spans="1:7" x14ac:dyDescent="0.25">
      <c r="A1504" s="18">
        <v>41261.422692961518</v>
      </c>
      <c r="B1504" s="31">
        <v>105.54</v>
      </c>
      <c r="C1504" s="31">
        <v>108.18</v>
      </c>
      <c r="D1504" s="11">
        <f t="shared" si="303"/>
        <v>9.6690905309660593</v>
      </c>
      <c r="E1504" s="2">
        <f t="shared" si="304"/>
        <v>-107.58409785932723</v>
      </c>
      <c r="F1504" s="2">
        <f t="shared" si="305"/>
        <v>-110.27522935779817</v>
      </c>
      <c r="G1504" s="28">
        <f t="shared" ref="G1504" si="310">A1504</f>
        <v>41261.422692961518</v>
      </c>
    </row>
    <row r="1505" spans="1:7" hidden="1" x14ac:dyDescent="0.25">
      <c r="A1505" s="18">
        <v>41261.429637405963</v>
      </c>
      <c r="B1505" s="31">
        <v>105.77</v>
      </c>
      <c r="C1505" s="31">
        <v>108.4</v>
      </c>
      <c r="D1505" s="11">
        <f t="shared" si="303"/>
        <v>9.6760349754113122</v>
      </c>
      <c r="E1505" s="2">
        <f t="shared" si="304"/>
        <v>-107.81855249745158</v>
      </c>
      <c r="F1505" s="2">
        <f t="shared" si="305"/>
        <v>-110.49949031600408</v>
      </c>
    </row>
    <row r="1506" spans="1:7" hidden="1" x14ac:dyDescent="0.25">
      <c r="A1506" s="18">
        <v>41261.436581850408</v>
      </c>
      <c r="B1506" s="31">
        <v>106.03</v>
      </c>
      <c r="C1506" s="31">
        <v>108.65</v>
      </c>
      <c r="D1506" s="11">
        <f t="shared" si="303"/>
        <v>9.6829794198565651</v>
      </c>
      <c r="E1506" s="2">
        <f t="shared" si="304"/>
        <v>-108.0835881753313</v>
      </c>
      <c r="F1506" s="2">
        <f t="shared" si="305"/>
        <v>-110.75433231396535</v>
      </c>
    </row>
    <row r="1507" spans="1:7" hidden="1" x14ac:dyDescent="0.25">
      <c r="A1507" s="18">
        <v>41261.443526294854</v>
      </c>
      <c r="B1507" s="31">
        <v>106.24</v>
      </c>
      <c r="C1507" s="31">
        <v>108.88</v>
      </c>
      <c r="D1507" s="11">
        <f t="shared" si="303"/>
        <v>9.689923864301818</v>
      </c>
      <c r="E1507" s="2">
        <f t="shared" si="304"/>
        <v>-108.29765545361876</v>
      </c>
      <c r="F1507" s="2">
        <f t="shared" si="305"/>
        <v>-110.9887869520897</v>
      </c>
    </row>
    <row r="1508" spans="1:7" hidden="1" x14ac:dyDescent="0.25">
      <c r="A1508" s="18">
        <v>41261.450470739292</v>
      </c>
      <c r="B1508" s="31">
        <v>106.5</v>
      </c>
      <c r="C1508" s="31">
        <v>109.12</v>
      </c>
      <c r="D1508" s="11">
        <f t="shared" si="303"/>
        <v>9.6968683087397949</v>
      </c>
      <c r="E1508" s="2">
        <f t="shared" si="304"/>
        <v>-108.56269113149847</v>
      </c>
      <c r="F1508" s="2">
        <f t="shared" si="305"/>
        <v>-111.23343527013252</v>
      </c>
    </row>
    <row r="1509" spans="1:7" hidden="1" x14ac:dyDescent="0.25">
      <c r="A1509" s="18">
        <v>41261.457415183737</v>
      </c>
      <c r="B1509" s="31">
        <v>106.73</v>
      </c>
      <c r="C1509" s="31">
        <v>109.36</v>
      </c>
      <c r="D1509" s="11">
        <f t="shared" si="303"/>
        <v>9.7038127531850478</v>
      </c>
      <c r="E1509" s="2">
        <f t="shared" si="304"/>
        <v>-108.79714576962284</v>
      </c>
      <c r="F1509" s="2">
        <f t="shared" si="305"/>
        <v>-111.47808358817534</v>
      </c>
    </row>
    <row r="1510" spans="1:7" x14ac:dyDescent="0.25">
      <c r="A1510" s="18">
        <v>41261.464359628182</v>
      </c>
      <c r="B1510" s="31">
        <v>107.02</v>
      </c>
      <c r="C1510" s="31">
        <v>109.61</v>
      </c>
      <c r="D1510" s="11">
        <f t="shared" si="303"/>
        <v>9.7107571976303007</v>
      </c>
      <c r="E1510" s="2">
        <f t="shared" si="304"/>
        <v>-109.0927624872579</v>
      </c>
      <c r="F1510" s="2">
        <f t="shared" si="305"/>
        <v>-111.7329255861366</v>
      </c>
      <c r="G1510" s="28">
        <f t="shared" ref="G1510" si="311">A1510</f>
        <v>41261.464359628182</v>
      </c>
    </row>
    <row r="1511" spans="1:7" hidden="1" x14ac:dyDescent="0.25">
      <c r="A1511" s="18">
        <v>41261.471304072627</v>
      </c>
      <c r="B1511" s="31">
        <v>107.23</v>
      </c>
      <c r="C1511" s="31">
        <v>109.9</v>
      </c>
      <c r="D1511" s="11">
        <f t="shared" si="303"/>
        <v>9.7177016420755535</v>
      </c>
      <c r="E1511" s="2">
        <f t="shared" si="304"/>
        <v>-109.30682976554537</v>
      </c>
      <c r="F1511" s="2">
        <f t="shared" si="305"/>
        <v>-112.02854230377167</v>
      </c>
    </row>
    <row r="1512" spans="1:7" hidden="1" x14ac:dyDescent="0.25">
      <c r="A1512" s="18">
        <v>41261.478248517073</v>
      </c>
      <c r="B1512" s="31">
        <v>107.49</v>
      </c>
      <c r="C1512" s="31">
        <v>110.13</v>
      </c>
      <c r="D1512" s="11">
        <f t="shared" si="303"/>
        <v>9.7246460865208064</v>
      </c>
      <c r="E1512" s="2">
        <f t="shared" si="304"/>
        <v>-109.57186544342507</v>
      </c>
      <c r="F1512" s="2">
        <f t="shared" si="305"/>
        <v>-112.26299694189602</v>
      </c>
    </row>
    <row r="1513" spans="1:7" hidden="1" x14ac:dyDescent="0.25">
      <c r="A1513" s="18">
        <v>41261.485192961518</v>
      </c>
      <c r="B1513" s="31">
        <v>107.66</v>
      </c>
      <c r="C1513" s="31">
        <v>110.35</v>
      </c>
      <c r="D1513" s="11">
        <f t="shared" si="303"/>
        <v>9.7315905309660593</v>
      </c>
      <c r="E1513" s="2">
        <f t="shared" si="304"/>
        <v>-109.74515800203874</v>
      </c>
      <c r="F1513" s="2">
        <f t="shared" si="305"/>
        <v>-112.48725790010194</v>
      </c>
    </row>
    <row r="1514" spans="1:7" hidden="1" x14ac:dyDescent="0.25">
      <c r="A1514" s="18">
        <v>41261.492137405963</v>
      </c>
      <c r="B1514" s="31">
        <v>107.93</v>
      </c>
      <c r="C1514" s="31">
        <v>110.59</v>
      </c>
      <c r="D1514" s="11">
        <f t="shared" si="303"/>
        <v>9.7385349754113122</v>
      </c>
      <c r="E1514" s="2">
        <f t="shared" si="304"/>
        <v>-110.0203873598369</v>
      </c>
      <c r="F1514" s="2">
        <f t="shared" si="305"/>
        <v>-112.73190621814476</v>
      </c>
    </row>
    <row r="1515" spans="1:7" hidden="1" x14ac:dyDescent="0.25">
      <c r="A1515" s="18">
        <v>41261.499081850408</v>
      </c>
      <c r="B1515" s="31">
        <v>108.18</v>
      </c>
      <c r="C1515" s="31">
        <v>110.86</v>
      </c>
      <c r="D1515" s="11">
        <f t="shared" si="303"/>
        <v>9.7454794198565651</v>
      </c>
      <c r="E1515" s="2">
        <f t="shared" si="304"/>
        <v>-110.27522935779817</v>
      </c>
      <c r="F1515" s="2">
        <f t="shared" si="305"/>
        <v>-113.00713557594291</v>
      </c>
    </row>
    <row r="1516" spans="1:7" x14ac:dyDescent="0.25">
      <c r="A1516" s="18">
        <v>41261.506026294854</v>
      </c>
      <c r="B1516" s="31">
        <v>108.47</v>
      </c>
      <c r="C1516" s="31">
        <v>111.11</v>
      </c>
      <c r="D1516" s="11">
        <f t="shared" si="303"/>
        <v>9.752423864301818</v>
      </c>
      <c r="E1516" s="2">
        <f t="shared" si="304"/>
        <v>-110.57084607543324</v>
      </c>
      <c r="F1516" s="2">
        <f t="shared" si="305"/>
        <v>-113.26197757390418</v>
      </c>
      <c r="G1516" s="28">
        <f t="shared" ref="G1516" si="312">A1516</f>
        <v>41261.506026294854</v>
      </c>
    </row>
    <row r="1517" spans="1:7" hidden="1" x14ac:dyDescent="0.25">
      <c r="A1517" s="18">
        <v>41261.512970739292</v>
      </c>
      <c r="B1517" s="31">
        <v>108.72</v>
      </c>
      <c r="C1517" s="31">
        <v>111.39</v>
      </c>
      <c r="D1517" s="11">
        <f t="shared" si="303"/>
        <v>9.7593683087397949</v>
      </c>
      <c r="E1517" s="2">
        <f t="shared" si="304"/>
        <v>-110.8256880733945</v>
      </c>
      <c r="F1517" s="2">
        <f t="shared" si="305"/>
        <v>-113.5474006116208</v>
      </c>
    </row>
    <row r="1518" spans="1:7" hidden="1" x14ac:dyDescent="0.25">
      <c r="A1518" s="18">
        <v>41261.519915183737</v>
      </c>
      <c r="B1518" s="31">
        <v>109</v>
      </c>
      <c r="C1518" s="31">
        <v>111.65</v>
      </c>
      <c r="D1518" s="11">
        <f t="shared" si="303"/>
        <v>9.7663127531850478</v>
      </c>
      <c r="E1518" s="2">
        <f t="shared" si="304"/>
        <v>-111.11111111111111</v>
      </c>
      <c r="F1518" s="2">
        <f t="shared" si="305"/>
        <v>-113.81243628950051</v>
      </c>
    </row>
    <row r="1519" spans="1:7" hidden="1" x14ac:dyDescent="0.25">
      <c r="A1519" s="18">
        <v>41261.526859628182</v>
      </c>
      <c r="B1519" s="31">
        <v>109.25</v>
      </c>
      <c r="C1519" s="31">
        <v>111.92</v>
      </c>
      <c r="D1519" s="11">
        <f t="shared" si="303"/>
        <v>9.7732571976303007</v>
      </c>
      <c r="E1519" s="2">
        <f t="shared" si="304"/>
        <v>-111.36595310907238</v>
      </c>
      <c r="F1519" s="2">
        <f t="shared" si="305"/>
        <v>-114.08766564729868</v>
      </c>
    </row>
    <row r="1520" spans="1:7" hidden="1" x14ac:dyDescent="0.25">
      <c r="A1520" s="18">
        <v>41261.533804072627</v>
      </c>
      <c r="B1520" s="31">
        <v>109.5</v>
      </c>
      <c r="C1520" s="31">
        <v>112.19</v>
      </c>
      <c r="D1520" s="11">
        <f t="shared" si="303"/>
        <v>9.7802016420755535</v>
      </c>
      <c r="E1520" s="2">
        <f t="shared" si="304"/>
        <v>-111.62079510703364</v>
      </c>
      <c r="F1520" s="2">
        <f t="shared" si="305"/>
        <v>-114.36289500509685</v>
      </c>
    </row>
    <row r="1521" spans="1:7" hidden="1" x14ac:dyDescent="0.25">
      <c r="A1521" s="18">
        <v>41261.540748517073</v>
      </c>
      <c r="B1521" s="31">
        <v>109.78</v>
      </c>
      <c r="C1521" s="31">
        <v>112.43</v>
      </c>
      <c r="D1521" s="11">
        <f t="shared" si="303"/>
        <v>9.7871460865208064</v>
      </c>
      <c r="E1521" s="2">
        <f t="shared" si="304"/>
        <v>-111.90621814475026</v>
      </c>
      <c r="F1521" s="2">
        <f t="shared" si="305"/>
        <v>-114.60754332313967</v>
      </c>
    </row>
    <row r="1522" spans="1:7" x14ac:dyDescent="0.25">
      <c r="A1522" s="18">
        <v>41261.547692961518</v>
      </c>
      <c r="B1522" s="31">
        <v>110.05</v>
      </c>
      <c r="C1522" s="31">
        <v>112.69</v>
      </c>
      <c r="D1522" s="11">
        <f t="shared" si="303"/>
        <v>9.7940905309660593</v>
      </c>
      <c r="E1522" s="2">
        <f t="shared" si="304"/>
        <v>-112.18144750254842</v>
      </c>
      <c r="F1522" s="2">
        <f t="shared" si="305"/>
        <v>-114.87257900101936</v>
      </c>
      <c r="G1522" s="28">
        <f t="shared" ref="G1522" si="313">A1522</f>
        <v>41261.547692961518</v>
      </c>
    </row>
    <row r="1523" spans="1:7" hidden="1" x14ac:dyDescent="0.25">
      <c r="A1523" s="18">
        <v>41261.554637405963</v>
      </c>
      <c r="B1523" s="31">
        <v>110.3</v>
      </c>
      <c r="C1523" s="31">
        <v>112.95</v>
      </c>
      <c r="D1523" s="11">
        <f t="shared" si="303"/>
        <v>9.8010349754113122</v>
      </c>
      <c r="E1523" s="2">
        <f t="shared" si="304"/>
        <v>-112.43628950050969</v>
      </c>
      <c r="F1523" s="2">
        <f t="shared" si="305"/>
        <v>-115.13761467889908</v>
      </c>
    </row>
    <row r="1524" spans="1:7" hidden="1" x14ac:dyDescent="0.25">
      <c r="A1524" s="18">
        <v>41261.561581850408</v>
      </c>
      <c r="B1524" s="31">
        <v>110.54</v>
      </c>
      <c r="C1524" s="31">
        <v>113.21</v>
      </c>
      <c r="D1524" s="11">
        <f t="shared" si="303"/>
        <v>9.8079794198565651</v>
      </c>
      <c r="E1524" s="2">
        <f t="shared" si="304"/>
        <v>-112.68093781855251</v>
      </c>
      <c r="F1524" s="2">
        <f t="shared" si="305"/>
        <v>-115.40265035677879</v>
      </c>
    </row>
    <row r="1525" spans="1:7" hidden="1" x14ac:dyDescent="0.25">
      <c r="A1525" s="18">
        <v>41261.568526294854</v>
      </c>
      <c r="B1525" s="31">
        <v>110.83</v>
      </c>
      <c r="C1525" s="31">
        <v>113.45</v>
      </c>
      <c r="D1525" s="11">
        <f t="shared" si="303"/>
        <v>9.814923864301818</v>
      </c>
      <c r="E1525" s="2">
        <f t="shared" si="304"/>
        <v>-112.97655453618756</v>
      </c>
      <c r="F1525" s="2">
        <f t="shared" si="305"/>
        <v>-115.64729867482161</v>
      </c>
    </row>
    <row r="1526" spans="1:7" hidden="1" x14ac:dyDescent="0.25">
      <c r="A1526" s="18">
        <v>41261.575470739292</v>
      </c>
      <c r="B1526" s="31">
        <v>111.05</v>
      </c>
      <c r="C1526" s="31">
        <v>113.74</v>
      </c>
      <c r="D1526" s="11">
        <f t="shared" si="303"/>
        <v>9.8218683087397949</v>
      </c>
      <c r="E1526" s="2">
        <f t="shared" si="304"/>
        <v>-113.20081549439348</v>
      </c>
      <c r="F1526" s="2">
        <f t="shared" si="305"/>
        <v>-115.94291539245667</v>
      </c>
    </row>
    <row r="1527" spans="1:7" hidden="1" x14ac:dyDescent="0.25">
      <c r="A1527" s="18">
        <v>41261.582415183737</v>
      </c>
      <c r="B1527" s="31">
        <v>111.3</v>
      </c>
      <c r="C1527" s="31">
        <v>113.83</v>
      </c>
      <c r="D1527" s="11">
        <f t="shared" si="303"/>
        <v>9.8288127531850478</v>
      </c>
      <c r="E1527" s="2">
        <f t="shared" si="304"/>
        <v>-113.45565749235475</v>
      </c>
      <c r="F1527" s="2">
        <f t="shared" si="305"/>
        <v>-116.03465851172274</v>
      </c>
    </row>
    <row r="1528" spans="1:7" x14ac:dyDescent="0.25">
      <c r="A1528" s="18">
        <v>41261.589359628182</v>
      </c>
      <c r="B1528" s="31">
        <v>111.56</v>
      </c>
      <c r="C1528" s="31">
        <v>114.24</v>
      </c>
      <c r="D1528" s="11">
        <f t="shared" si="303"/>
        <v>9.8357571976303007</v>
      </c>
      <c r="E1528" s="2">
        <f t="shared" si="304"/>
        <v>-113.72069317023445</v>
      </c>
      <c r="F1528" s="2">
        <f t="shared" si="305"/>
        <v>-116.4525993883792</v>
      </c>
      <c r="G1528" s="28">
        <f t="shared" ref="G1528" si="314">A1528</f>
        <v>41261.589359628182</v>
      </c>
    </row>
    <row r="1529" spans="1:7" hidden="1" x14ac:dyDescent="0.25">
      <c r="A1529" s="18">
        <v>41261.596304072627</v>
      </c>
      <c r="B1529" s="31">
        <v>111.76</v>
      </c>
      <c r="C1529" s="31">
        <v>114.45</v>
      </c>
      <c r="D1529" s="11">
        <f t="shared" si="303"/>
        <v>9.8427016420755535</v>
      </c>
      <c r="E1529" s="2">
        <f t="shared" si="304"/>
        <v>-113.92456676860347</v>
      </c>
      <c r="F1529" s="2">
        <f t="shared" si="305"/>
        <v>-116.66666666666667</v>
      </c>
    </row>
    <row r="1530" spans="1:7" hidden="1" x14ac:dyDescent="0.25">
      <c r="A1530" s="18">
        <v>41261.603248517073</v>
      </c>
      <c r="B1530" s="31">
        <v>112.05</v>
      </c>
      <c r="C1530" s="31">
        <v>114.74</v>
      </c>
      <c r="D1530" s="11">
        <f t="shared" si="303"/>
        <v>9.8496460865208064</v>
      </c>
      <c r="E1530" s="2">
        <f t="shared" si="304"/>
        <v>-114.22018348623853</v>
      </c>
      <c r="F1530" s="2">
        <f t="shared" si="305"/>
        <v>-116.96228338430173</v>
      </c>
    </row>
    <row r="1531" spans="1:7" hidden="1" x14ac:dyDescent="0.25">
      <c r="A1531" s="18">
        <v>41261.610192961518</v>
      </c>
      <c r="B1531" s="31">
        <v>112.35</v>
      </c>
      <c r="C1531" s="31">
        <v>114.99</v>
      </c>
      <c r="D1531" s="11">
        <f t="shared" si="303"/>
        <v>9.8565905309660593</v>
      </c>
      <c r="E1531" s="2">
        <f t="shared" si="304"/>
        <v>-114.52599388379204</v>
      </c>
      <c r="F1531" s="2">
        <f t="shared" si="305"/>
        <v>-117.21712538226299</v>
      </c>
    </row>
    <row r="1532" spans="1:7" hidden="1" x14ac:dyDescent="0.25">
      <c r="A1532" s="18">
        <v>41261.617137405963</v>
      </c>
      <c r="B1532" s="31">
        <v>112.62</v>
      </c>
      <c r="C1532" s="31">
        <v>115.29</v>
      </c>
      <c r="D1532" s="11">
        <f t="shared" si="303"/>
        <v>9.8635349754113122</v>
      </c>
      <c r="E1532" s="2">
        <f t="shared" si="304"/>
        <v>-114.80122324159022</v>
      </c>
      <c r="F1532" s="2">
        <f t="shared" si="305"/>
        <v>-117.52293577981652</v>
      </c>
    </row>
    <row r="1533" spans="1:7" hidden="1" x14ac:dyDescent="0.25">
      <c r="A1533" s="18">
        <v>41261.624081850408</v>
      </c>
      <c r="B1533" s="31">
        <v>112.86</v>
      </c>
      <c r="C1533" s="31">
        <v>115.55</v>
      </c>
      <c r="D1533" s="11">
        <f t="shared" si="303"/>
        <v>9.8704794198565651</v>
      </c>
      <c r="E1533" s="2">
        <f t="shared" si="304"/>
        <v>-115.04587155963303</v>
      </c>
      <c r="F1533" s="2">
        <f t="shared" si="305"/>
        <v>-117.78797145769623</v>
      </c>
    </row>
    <row r="1534" spans="1:7" x14ac:dyDescent="0.25">
      <c r="A1534" s="18">
        <v>41261.631026294854</v>
      </c>
      <c r="B1534" s="31">
        <v>113.12</v>
      </c>
      <c r="C1534" s="31">
        <v>115.8</v>
      </c>
      <c r="D1534" s="11">
        <f t="shared" si="303"/>
        <v>9.877423864301818</v>
      </c>
      <c r="E1534" s="2">
        <f t="shared" si="304"/>
        <v>-115.31090723751275</v>
      </c>
      <c r="F1534" s="2">
        <f t="shared" si="305"/>
        <v>-118.04281345565749</v>
      </c>
      <c r="G1534" s="28">
        <f t="shared" ref="G1534" si="315">A1534</f>
        <v>41261.631026294854</v>
      </c>
    </row>
    <row r="1535" spans="1:7" hidden="1" x14ac:dyDescent="0.25">
      <c r="A1535" s="18">
        <v>41261.637970739292</v>
      </c>
      <c r="B1535" s="31">
        <v>113.35</v>
      </c>
      <c r="C1535" s="31">
        <v>116.05</v>
      </c>
      <c r="D1535" s="11">
        <f t="shared" si="303"/>
        <v>9.8843683087397949</v>
      </c>
      <c r="E1535" s="2">
        <f t="shared" si="304"/>
        <v>-115.5453618756371</v>
      </c>
      <c r="F1535" s="2">
        <f t="shared" si="305"/>
        <v>-118.29765545361876</v>
      </c>
    </row>
    <row r="1536" spans="1:7" hidden="1" x14ac:dyDescent="0.25">
      <c r="A1536" s="18">
        <v>41261.644915183737</v>
      </c>
      <c r="B1536" s="31">
        <v>113.65</v>
      </c>
      <c r="C1536" s="31">
        <v>116.34</v>
      </c>
      <c r="D1536" s="11">
        <f t="shared" si="303"/>
        <v>9.8913127531850478</v>
      </c>
      <c r="E1536" s="2">
        <f t="shared" si="304"/>
        <v>-115.85117227319063</v>
      </c>
      <c r="F1536" s="2">
        <f t="shared" si="305"/>
        <v>-118.59327217125383</v>
      </c>
    </row>
    <row r="1537" spans="1:7" hidden="1" x14ac:dyDescent="0.25">
      <c r="A1537" s="18">
        <v>41261.651859628182</v>
      </c>
      <c r="B1537" s="31">
        <v>113.93</v>
      </c>
      <c r="C1537" s="31">
        <v>116.63</v>
      </c>
      <c r="D1537" s="11">
        <f t="shared" si="303"/>
        <v>9.8982571976303007</v>
      </c>
      <c r="E1537" s="2">
        <f t="shared" si="304"/>
        <v>-116.13659531090725</v>
      </c>
      <c r="F1537" s="2">
        <f t="shared" si="305"/>
        <v>-118.88888888888889</v>
      </c>
    </row>
    <row r="1538" spans="1:7" hidden="1" x14ac:dyDescent="0.25">
      <c r="A1538" s="18">
        <v>41261.658804072627</v>
      </c>
      <c r="B1538" s="31">
        <v>114.2</v>
      </c>
      <c r="C1538" s="31">
        <v>116.91</v>
      </c>
      <c r="D1538" s="11">
        <f t="shared" si="303"/>
        <v>9.9052016420755535</v>
      </c>
      <c r="E1538" s="2">
        <f t="shared" si="304"/>
        <v>-116.41182466870541</v>
      </c>
      <c r="F1538" s="2">
        <f t="shared" si="305"/>
        <v>-119.1743119266055</v>
      </c>
    </row>
    <row r="1539" spans="1:7" hidden="1" x14ac:dyDescent="0.25">
      <c r="A1539" s="18">
        <v>41261.665748517073</v>
      </c>
      <c r="B1539" s="31">
        <v>114.49</v>
      </c>
      <c r="C1539" s="31">
        <v>117.19</v>
      </c>
      <c r="D1539" s="11">
        <f t="shared" ref="D1539:D1602" si="316">A1539-$H$2</f>
        <v>9.9121460865208064</v>
      </c>
      <c r="E1539" s="2">
        <f t="shared" ref="E1539:E1602" si="317">B1539/-0.981</f>
        <v>-116.70744138634046</v>
      </c>
      <c r="F1539" s="2">
        <f t="shared" ref="F1539:F1602" si="318">C1539/-0.981</f>
        <v>-119.45973496432212</v>
      </c>
    </row>
    <row r="1540" spans="1:7" x14ac:dyDescent="0.25">
      <c r="A1540" s="18">
        <v>41261.672692961518</v>
      </c>
      <c r="B1540" s="31">
        <v>114.76</v>
      </c>
      <c r="C1540" s="31">
        <v>117.46</v>
      </c>
      <c r="D1540" s="11">
        <f t="shared" si="316"/>
        <v>9.9190905309660593</v>
      </c>
      <c r="E1540" s="2">
        <f t="shared" si="317"/>
        <v>-116.98267074413864</v>
      </c>
      <c r="F1540" s="2">
        <f t="shared" si="318"/>
        <v>-119.73496432212028</v>
      </c>
      <c r="G1540" s="28">
        <f t="shared" ref="G1540" si="319">A1540</f>
        <v>41261.672692961518</v>
      </c>
    </row>
    <row r="1541" spans="1:7" hidden="1" x14ac:dyDescent="0.25">
      <c r="A1541" s="18">
        <v>41261.679637405963</v>
      </c>
      <c r="B1541" s="31">
        <v>115.07</v>
      </c>
      <c r="C1541" s="31">
        <v>117.71</v>
      </c>
      <c r="D1541" s="11">
        <f t="shared" si="316"/>
        <v>9.9260349754113122</v>
      </c>
      <c r="E1541" s="2">
        <f t="shared" si="317"/>
        <v>-117.29867482161059</v>
      </c>
      <c r="F1541" s="2">
        <f t="shared" si="318"/>
        <v>-119.98980632008154</v>
      </c>
    </row>
    <row r="1542" spans="1:7" hidden="1" x14ac:dyDescent="0.25">
      <c r="A1542" s="18">
        <v>41261.686581850408</v>
      </c>
      <c r="B1542" s="31">
        <v>115.33</v>
      </c>
      <c r="C1542" s="31">
        <v>118.04</v>
      </c>
      <c r="D1542" s="11">
        <f t="shared" si="316"/>
        <v>9.9329794198565651</v>
      </c>
      <c r="E1542" s="2">
        <f t="shared" si="317"/>
        <v>-117.56371049949031</v>
      </c>
      <c r="F1542" s="2">
        <f t="shared" si="318"/>
        <v>-120.32619775739043</v>
      </c>
    </row>
    <row r="1543" spans="1:7" hidden="1" x14ac:dyDescent="0.25">
      <c r="A1543" s="18">
        <v>41261.693526294854</v>
      </c>
      <c r="B1543" s="31">
        <v>115.1</v>
      </c>
      <c r="C1543" s="31">
        <v>117.8</v>
      </c>
      <c r="D1543" s="11">
        <f t="shared" si="316"/>
        <v>9.939923864301818</v>
      </c>
      <c r="E1543" s="2">
        <f t="shared" si="317"/>
        <v>-117.32925586136595</v>
      </c>
      <c r="F1543" s="2">
        <f t="shared" si="318"/>
        <v>-120.0815494393476</v>
      </c>
    </row>
    <row r="1544" spans="1:7" hidden="1" x14ac:dyDescent="0.25">
      <c r="A1544" s="18">
        <v>41261.700470739292</v>
      </c>
      <c r="B1544" s="31">
        <v>115.58</v>
      </c>
      <c r="C1544" s="31">
        <v>118.3</v>
      </c>
      <c r="D1544" s="11">
        <f t="shared" si="316"/>
        <v>9.9468683087397949</v>
      </c>
      <c r="E1544" s="2">
        <f t="shared" si="317"/>
        <v>-117.81855249745158</v>
      </c>
      <c r="F1544" s="2">
        <f t="shared" si="318"/>
        <v>-120.59123343527013</v>
      </c>
    </row>
    <row r="1545" spans="1:7" hidden="1" x14ac:dyDescent="0.25">
      <c r="A1545" s="18">
        <v>41261.707415183737</v>
      </c>
      <c r="B1545" s="31">
        <v>115.87</v>
      </c>
      <c r="C1545" s="31">
        <v>118.58</v>
      </c>
      <c r="D1545" s="11">
        <f t="shared" si="316"/>
        <v>9.9538127531850478</v>
      </c>
      <c r="E1545" s="2">
        <f t="shared" si="317"/>
        <v>-118.11416921508665</v>
      </c>
      <c r="F1545" s="2">
        <f t="shared" si="318"/>
        <v>-120.87665647298675</v>
      </c>
    </row>
    <row r="1546" spans="1:7" x14ac:dyDescent="0.25">
      <c r="A1546" s="18">
        <v>41261.714359628182</v>
      </c>
      <c r="B1546" s="31">
        <v>116.16</v>
      </c>
      <c r="C1546" s="31">
        <v>118.84</v>
      </c>
      <c r="D1546" s="11">
        <f t="shared" si="316"/>
        <v>9.9607571976303007</v>
      </c>
      <c r="E1546" s="2">
        <f t="shared" si="317"/>
        <v>-118.40978593272172</v>
      </c>
      <c r="F1546" s="2">
        <f t="shared" si="318"/>
        <v>-121.14169215086646</v>
      </c>
      <c r="G1546" s="28">
        <f t="shared" ref="G1546" si="320">A1546</f>
        <v>41261.714359628182</v>
      </c>
    </row>
    <row r="1547" spans="1:7" hidden="1" x14ac:dyDescent="0.25">
      <c r="A1547" s="18">
        <v>41261.721304072627</v>
      </c>
      <c r="B1547" s="31">
        <v>116.43</v>
      </c>
      <c r="C1547" s="31">
        <v>119.15</v>
      </c>
      <c r="D1547" s="11">
        <f t="shared" si="316"/>
        <v>9.9677016420755535</v>
      </c>
      <c r="E1547" s="2">
        <f t="shared" si="317"/>
        <v>-118.68501529051989</v>
      </c>
      <c r="F1547" s="2">
        <f t="shared" si="318"/>
        <v>-121.45769622833843</v>
      </c>
    </row>
    <row r="1548" spans="1:7" hidden="1" x14ac:dyDescent="0.25">
      <c r="A1548" s="18">
        <v>41261.728248517073</v>
      </c>
      <c r="B1548" s="31">
        <v>116.72</v>
      </c>
      <c r="C1548" s="31">
        <v>119.43</v>
      </c>
      <c r="D1548" s="11">
        <f t="shared" si="316"/>
        <v>9.9746460865208064</v>
      </c>
      <c r="E1548" s="2">
        <f t="shared" si="317"/>
        <v>-118.98063200815494</v>
      </c>
      <c r="F1548" s="2">
        <f t="shared" si="318"/>
        <v>-121.74311926605506</v>
      </c>
    </row>
    <row r="1549" spans="1:7" hidden="1" x14ac:dyDescent="0.25">
      <c r="A1549" s="18">
        <v>41261.735192961518</v>
      </c>
      <c r="B1549" s="31">
        <v>117.01</v>
      </c>
      <c r="C1549" s="31">
        <v>119.73</v>
      </c>
      <c r="D1549" s="11">
        <f t="shared" si="316"/>
        <v>9.9815905309660593</v>
      </c>
      <c r="E1549" s="2">
        <f t="shared" si="317"/>
        <v>-119.27624872579001</v>
      </c>
      <c r="F1549" s="2">
        <f t="shared" si="318"/>
        <v>-122.04892966360858</v>
      </c>
    </row>
    <row r="1550" spans="1:7" hidden="1" x14ac:dyDescent="0.25">
      <c r="A1550" s="18">
        <v>41261.742137405963</v>
      </c>
      <c r="B1550" s="31">
        <v>117.31</v>
      </c>
      <c r="C1550" s="31">
        <v>120.02</v>
      </c>
      <c r="D1550" s="11">
        <f t="shared" si="316"/>
        <v>9.9885349754113122</v>
      </c>
      <c r="E1550" s="2">
        <f t="shared" si="317"/>
        <v>-119.58205912334353</v>
      </c>
      <c r="F1550" s="2">
        <f t="shared" si="318"/>
        <v>-122.34454638124363</v>
      </c>
    </row>
    <row r="1551" spans="1:7" hidden="1" x14ac:dyDescent="0.25">
      <c r="A1551" s="18">
        <v>41261.749081850408</v>
      </c>
      <c r="B1551" s="31">
        <v>117.62</v>
      </c>
      <c r="C1551" s="31">
        <v>120.33</v>
      </c>
      <c r="D1551" s="11">
        <f t="shared" si="316"/>
        <v>9.9954794198565651</v>
      </c>
      <c r="E1551" s="2">
        <f t="shared" si="317"/>
        <v>-119.8980632008155</v>
      </c>
      <c r="F1551" s="2">
        <f t="shared" si="318"/>
        <v>-122.66055045871559</v>
      </c>
    </row>
    <row r="1552" spans="1:7" x14ac:dyDescent="0.25">
      <c r="A1552" s="18">
        <v>41261.756026294854</v>
      </c>
      <c r="B1552" s="31">
        <v>117.87</v>
      </c>
      <c r="C1552" s="31">
        <v>120.59</v>
      </c>
      <c r="D1552" s="11">
        <f t="shared" si="316"/>
        <v>10.002423864301818</v>
      </c>
      <c r="E1552" s="2">
        <f t="shared" si="317"/>
        <v>-120.15290519877676</v>
      </c>
      <c r="F1552" s="2">
        <f t="shared" si="318"/>
        <v>-122.92558613659531</v>
      </c>
      <c r="G1552" s="28">
        <f t="shared" ref="G1552" si="321">A1552</f>
        <v>41261.756026294854</v>
      </c>
    </row>
    <row r="1553" spans="1:7" hidden="1" x14ac:dyDescent="0.25">
      <c r="A1553" s="18">
        <v>41261.762970739292</v>
      </c>
      <c r="B1553" s="31">
        <v>118.15</v>
      </c>
      <c r="C1553" s="31">
        <v>120.86</v>
      </c>
      <c r="D1553" s="11">
        <f t="shared" si="316"/>
        <v>10.009368308739795</v>
      </c>
      <c r="E1553" s="2">
        <f t="shared" si="317"/>
        <v>-120.43832823649338</v>
      </c>
      <c r="F1553" s="2">
        <f t="shared" si="318"/>
        <v>-123.20081549439348</v>
      </c>
    </row>
    <row r="1554" spans="1:7" hidden="1" x14ac:dyDescent="0.25">
      <c r="A1554" s="18">
        <v>41261.769915183737</v>
      </c>
      <c r="B1554" s="31">
        <v>118.44</v>
      </c>
      <c r="C1554" s="31">
        <v>121.16</v>
      </c>
      <c r="D1554" s="11">
        <f t="shared" si="316"/>
        <v>10.016312753185048</v>
      </c>
      <c r="E1554" s="2">
        <f t="shared" si="317"/>
        <v>-120.73394495412845</v>
      </c>
      <c r="F1554" s="2">
        <f t="shared" si="318"/>
        <v>-123.506625891947</v>
      </c>
    </row>
    <row r="1555" spans="1:7" hidden="1" x14ac:dyDescent="0.25">
      <c r="A1555" s="18">
        <v>41261.776859628182</v>
      </c>
      <c r="B1555" s="31">
        <v>118.72</v>
      </c>
      <c r="C1555" s="31">
        <v>121.44</v>
      </c>
      <c r="D1555" s="11">
        <f t="shared" si="316"/>
        <v>10.023257197630301</v>
      </c>
      <c r="E1555" s="2">
        <f t="shared" si="317"/>
        <v>-121.01936799184506</v>
      </c>
      <c r="F1555" s="2">
        <f t="shared" si="318"/>
        <v>-123.79204892966361</v>
      </c>
    </row>
    <row r="1556" spans="1:7" hidden="1" x14ac:dyDescent="0.25">
      <c r="A1556" s="18">
        <v>41261.783804072627</v>
      </c>
      <c r="B1556" s="31">
        <v>119.01</v>
      </c>
      <c r="C1556" s="31">
        <v>121.76</v>
      </c>
      <c r="D1556" s="11">
        <f t="shared" si="316"/>
        <v>10.030201642075554</v>
      </c>
      <c r="E1556" s="2">
        <f t="shared" si="317"/>
        <v>-121.31498470948013</v>
      </c>
      <c r="F1556" s="2">
        <f t="shared" si="318"/>
        <v>-124.11824668705404</v>
      </c>
    </row>
    <row r="1557" spans="1:7" hidden="1" x14ac:dyDescent="0.25">
      <c r="A1557" s="18">
        <v>41261.790748517073</v>
      </c>
      <c r="B1557" s="31">
        <v>119.34</v>
      </c>
      <c r="C1557" s="31">
        <v>122.05</v>
      </c>
      <c r="D1557" s="11">
        <f t="shared" si="316"/>
        <v>10.037146086520806</v>
      </c>
      <c r="E1557" s="2">
        <f t="shared" si="317"/>
        <v>-121.65137614678899</v>
      </c>
      <c r="F1557" s="2">
        <f t="shared" si="318"/>
        <v>-124.4138634046891</v>
      </c>
    </row>
    <row r="1558" spans="1:7" x14ac:dyDescent="0.25">
      <c r="A1558" s="18">
        <v>41261.797692961518</v>
      </c>
      <c r="B1558" s="31">
        <v>119.63</v>
      </c>
      <c r="C1558" s="31">
        <v>122.33</v>
      </c>
      <c r="D1558" s="11">
        <f t="shared" si="316"/>
        <v>10.044090530966059</v>
      </c>
      <c r="E1558" s="2">
        <f t="shared" si="317"/>
        <v>-121.94699286442406</v>
      </c>
      <c r="F1558" s="2">
        <f t="shared" si="318"/>
        <v>-124.69928644240571</v>
      </c>
      <c r="G1558" s="28">
        <f t="shared" ref="G1558" si="322">A1558</f>
        <v>41261.797692961518</v>
      </c>
    </row>
    <row r="1559" spans="1:7" hidden="1" x14ac:dyDescent="0.25">
      <c r="A1559" s="18">
        <v>41261.804637405963</v>
      </c>
      <c r="B1559" s="31">
        <v>119.94</v>
      </c>
      <c r="C1559" s="31">
        <v>122.64</v>
      </c>
      <c r="D1559" s="11">
        <f t="shared" si="316"/>
        <v>10.051034975411312</v>
      </c>
      <c r="E1559" s="2">
        <f t="shared" si="317"/>
        <v>-122.26299694189602</v>
      </c>
      <c r="F1559" s="2">
        <f t="shared" si="318"/>
        <v>-125.01529051987768</v>
      </c>
    </row>
    <row r="1560" spans="1:7" hidden="1" x14ac:dyDescent="0.25">
      <c r="A1560" s="18">
        <v>41261.811581850408</v>
      </c>
      <c r="B1560" s="31">
        <v>120.24</v>
      </c>
      <c r="C1560" s="31">
        <v>122.96</v>
      </c>
      <c r="D1560" s="11">
        <f t="shared" si="316"/>
        <v>10.057979419856565</v>
      </c>
      <c r="E1560" s="2">
        <f t="shared" si="317"/>
        <v>-122.56880733944953</v>
      </c>
      <c r="F1560" s="2">
        <f t="shared" si="318"/>
        <v>-125.34148827726808</v>
      </c>
    </row>
    <row r="1561" spans="1:7" hidden="1" x14ac:dyDescent="0.25">
      <c r="A1561" s="18">
        <v>41261.818526294854</v>
      </c>
      <c r="B1561" s="31">
        <v>120.53</v>
      </c>
      <c r="C1561" s="31">
        <v>123.24</v>
      </c>
      <c r="D1561" s="11">
        <f t="shared" si="316"/>
        <v>10.064923864301818</v>
      </c>
      <c r="E1561" s="2">
        <f t="shared" si="317"/>
        <v>-122.86442405708461</v>
      </c>
      <c r="F1561" s="2">
        <f t="shared" si="318"/>
        <v>-125.62691131498471</v>
      </c>
    </row>
    <row r="1562" spans="1:7" hidden="1" x14ac:dyDescent="0.25">
      <c r="A1562" s="18">
        <v>41261.825470739292</v>
      </c>
      <c r="B1562" s="31">
        <v>120.84</v>
      </c>
      <c r="C1562" s="31">
        <v>123.56</v>
      </c>
      <c r="D1562" s="11">
        <f t="shared" si="316"/>
        <v>10.071868308739795</v>
      </c>
      <c r="E1562" s="2">
        <f t="shared" si="317"/>
        <v>-123.18042813455658</v>
      </c>
      <c r="F1562" s="2">
        <f t="shared" si="318"/>
        <v>-125.95310907237513</v>
      </c>
    </row>
    <row r="1563" spans="1:7" hidden="1" x14ac:dyDescent="0.25">
      <c r="A1563" s="18">
        <v>41261.832415183737</v>
      </c>
      <c r="B1563" s="31">
        <v>121.14</v>
      </c>
      <c r="C1563" s="31">
        <v>123.87</v>
      </c>
      <c r="D1563" s="11">
        <f t="shared" si="316"/>
        <v>10.078812753185048</v>
      </c>
      <c r="E1563" s="2">
        <f t="shared" si="317"/>
        <v>-123.48623853211009</v>
      </c>
      <c r="F1563" s="2">
        <f t="shared" si="318"/>
        <v>-126.2691131498471</v>
      </c>
    </row>
    <row r="1564" spans="1:7" x14ac:dyDescent="0.25">
      <c r="A1564" s="18">
        <v>41261.839359628182</v>
      </c>
      <c r="B1564" s="31">
        <v>121.44</v>
      </c>
      <c r="C1564" s="31">
        <v>124.16</v>
      </c>
      <c r="D1564" s="11">
        <f t="shared" si="316"/>
        <v>10.085757197630301</v>
      </c>
      <c r="E1564" s="2">
        <f t="shared" si="317"/>
        <v>-123.79204892966361</v>
      </c>
      <c r="F1564" s="2">
        <f t="shared" si="318"/>
        <v>-126.56472986748216</v>
      </c>
      <c r="G1564" s="28">
        <f t="shared" ref="G1564" si="323">A1564</f>
        <v>41261.839359628182</v>
      </c>
    </row>
    <row r="1565" spans="1:7" hidden="1" x14ac:dyDescent="0.25">
      <c r="A1565" s="18">
        <v>41261.846304072627</v>
      </c>
      <c r="B1565" s="31">
        <v>121.73</v>
      </c>
      <c r="C1565" s="31">
        <v>124.48</v>
      </c>
      <c r="D1565" s="11">
        <f t="shared" si="316"/>
        <v>10.092701642075554</v>
      </c>
      <c r="E1565" s="2">
        <f t="shared" si="317"/>
        <v>-124.08766564729868</v>
      </c>
      <c r="F1565" s="2">
        <f t="shared" si="318"/>
        <v>-126.89092762487259</v>
      </c>
    </row>
    <row r="1566" spans="1:7" hidden="1" x14ac:dyDescent="0.25">
      <c r="A1566" s="18">
        <v>41261.853248517073</v>
      </c>
      <c r="B1566" s="31">
        <v>122.06</v>
      </c>
      <c r="C1566" s="31">
        <v>124.78</v>
      </c>
      <c r="D1566" s="11">
        <f t="shared" si="316"/>
        <v>10.099646086520806</v>
      </c>
      <c r="E1566" s="2">
        <f t="shared" si="317"/>
        <v>-124.42405708460755</v>
      </c>
      <c r="F1566" s="2">
        <f t="shared" si="318"/>
        <v>-127.1967380224261</v>
      </c>
    </row>
    <row r="1567" spans="1:7" hidden="1" x14ac:dyDescent="0.25">
      <c r="A1567" s="18">
        <v>41261.860192961518</v>
      </c>
      <c r="B1567" s="31">
        <v>122.36</v>
      </c>
      <c r="C1567" s="31">
        <v>125.09</v>
      </c>
      <c r="D1567" s="11">
        <f t="shared" si="316"/>
        <v>10.106590530966059</v>
      </c>
      <c r="E1567" s="2">
        <f t="shared" si="317"/>
        <v>-124.72986748216105</v>
      </c>
      <c r="F1567" s="2">
        <f t="shared" si="318"/>
        <v>-127.51274209989806</v>
      </c>
    </row>
    <row r="1568" spans="1:7" hidden="1" x14ac:dyDescent="0.25">
      <c r="A1568" s="18">
        <v>41261.867137405963</v>
      </c>
      <c r="B1568" s="31">
        <v>122.64</v>
      </c>
      <c r="C1568" s="31">
        <v>125.37</v>
      </c>
      <c r="D1568" s="11">
        <f t="shared" si="316"/>
        <v>10.113534975411312</v>
      </c>
      <c r="E1568" s="2">
        <f t="shared" si="317"/>
        <v>-125.01529051987768</v>
      </c>
      <c r="F1568" s="2">
        <f t="shared" si="318"/>
        <v>-127.79816513761469</v>
      </c>
    </row>
    <row r="1569" spans="1:7" hidden="1" x14ac:dyDescent="0.25">
      <c r="A1569" s="18">
        <v>41261.874081850408</v>
      </c>
      <c r="B1569" s="31">
        <v>122.93</v>
      </c>
      <c r="C1569" s="31">
        <v>125.66</v>
      </c>
      <c r="D1569" s="11">
        <f t="shared" si="316"/>
        <v>10.120479419856565</v>
      </c>
      <c r="E1569" s="2">
        <f t="shared" si="317"/>
        <v>-125.31090723751275</v>
      </c>
      <c r="F1569" s="2">
        <f t="shared" si="318"/>
        <v>-128.09378185524974</v>
      </c>
    </row>
    <row r="1570" spans="1:7" x14ac:dyDescent="0.25">
      <c r="A1570" s="18">
        <v>41261.881026294854</v>
      </c>
      <c r="B1570" s="31">
        <v>123.26</v>
      </c>
      <c r="C1570" s="31">
        <v>125.99</v>
      </c>
      <c r="D1570" s="11">
        <f t="shared" si="316"/>
        <v>10.127423864301818</v>
      </c>
      <c r="E1570" s="2">
        <f t="shared" si="317"/>
        <v>-125.64729867482161</v>
      </c>
      <c r="F1570" s="2">
        <f t="shared" si="318"/>
        <v>-128.43017329255861</v>
      </c>
      <c r="G1570" s="28">
        <f t="shared" ref="G1570" si="324">A1570</f>
        <v>41261.881026294854</v>
      </c>
    </row>
    <row r="1571" spans="1:7" hidden="1" x14ac:dyDescent="0.25">
      <c r="A1571" s="18">
        <v>41261.887970739292</v>
      </c>
      <c r="B1571" s="31">
        <v>123.55</v>
      </c>
      <c r="C1571" s="31">
        <v>126.31</v>
      </c>
      <c r="D1571" s="11">
        <f t="shared" si="316"/>
        <v>10.134368308739795</v>
      </c>
      <c r="E1571" s="2">
        <f t="shared" si="317"/>
        <v>-125.94291539245667</v>
      </c>
      <c r="F1571" s="2">
        <f t="shared" si="318"/>
        <v>-128.75637104994902</v>
      </c>
    </row>
    <row r="1572" spans="1:7" hidden="1" x14ac:dyDescent="0.25">
      <c r="A1572" s="18">
        <v>41261.894915183737</v>
      </c>
      <c r="B1572" s="31">
        <v>123.87</v>
      </c>
      <c r="C1572" s="31">
        <v>126.6</v>
      </c>
      <c r="D1572" s="11">
        <f t="shared" si="316"/>
        <v>10.141312753185048</v>
      </c>
      <c r="E1572" s="2">
        <f t="shared" si="317"/>
        <v>-126.2691131498471</v>
      </c>
      <c r="F1572" s="2">
        <f t="shared" si="318"/>
        <v>-129.05198776758408</v>
      </c>
    </row>
    <row r="1573" spans="1:7" hidden="1" x14ac:dyDescent="0.25">
      <c r="A1573" s="18">
        <v>41261.901859628182</v>
      </c>
      <c r="B1573" s="31">
        <v>124.14</v>
      </c>
      <c r="C1573" s="31">
        <v>126.9</v>
      </c>
      <c r="D1573" s="11">
        <f t="shared" si="316"/>
        <v>10.148257197630301</v>
      </c>
      <c r="E1573" s="2">
        <f t="shared" si="317"/>
        <v>-126.54434250764527</v>
      </c>
      <c r="F1573" s="2">
        <f t="shared" si="318"/>
        <v>-129.35779816513761</v>
      </c>
    </row>
    <row r="1574" spans="1:7" hidden="1" x14ac:dyDescent="0.25">
      <c r="A1574" s="18">
        <v>41261.908804072627</v>
      </c>
      <c r="B1574" s="31">
        <v>124.44</v>
      </c>
      <c r="C1574" s="31">
        <v>127.19</v>
      </c>
      <c r="D1574" s="11">
        <f t="shared" si="316"/>
        <v>10.155201642075554</v>
      </c>
      <c r="E1574" s="2">
        <f t="shared" si="317"/>
        <v>-126.85015290519878</v>
      </c>
      <c r="F1574" s="2">
        <f t="shared" si="318"/>
        <v>-129.65341488277269</v>
      </c>
    </row>
    <row r="1575" spans="1:7" hidden="1" x14ac:dyDescent="0.25">
      <c r="A1575" s="18">
        <v>41261.915748517073</v>
      </c>
      <c r="B1575" s="31">
        <v>124.73</v>
      </c>
      <c r="C1575" s="31">
        <v>127.51</v>
      </c>
      <c r="D1575" s="11">
        <f t="shared" si="316"/>
        <v>10.162146086520806</v>
      </c>
      <c r="E1575" s="2">
        <f t="shared" si="317"/>
        <v>-127.14576962283385</v>
      </c>
      <c r="F1575" s="2">
        <f t="shared" si="318"/>
        <v>-129.97961264016311</v>
      </c>
    </row>
    <row r="1576" spans="1:7" x14ac:dyDescent="0.25">
      <c r="A1576" s="18">
        <v>41261.922692961518</v>
      </c>
      <c r="B1576" s="31">
        <v>125.06</v>
      </c>
      <c r="C1576" s="31">
        <v>127.83</v>
      </c>
      <c r="D1576" s="11">
        <f t="shared" si="316"/>
        <v>10.169090530966059</v>
      </c>
      <c r="E1576" s="2">
        <f t="shared" si="317"/>
        <v>-127.48216106014272</v>
      </c>
      <c r="F1576" s="2">
        <f t="shared" si="318"/>
        <v>-130.30581039755353</v>
      </c>
      <c r="G1576" s="28">
        <f t="shared" ref="G1576" si="325">A1576</f>
        <v>41261.922692961518</v>
      </c>
    </row>
    <row r="1577" spans="1:7" hidden="1" x14ac:dyDescent="0.25">
      <c r="A1577" s="18">
        <v>41261.929637405963</v>
      </c>
      <c r="B1577" s="31">
        <v>125.36</v>
      </c>
      <c r="C1577" s="31">
        <v>128.13</v>
      </c>
      <c r="D1577" s="11">
        <f t="shared" si="316"/>
        <v>10.176034975411312</v>
      </c>
      <c r="E1577" s="2">
        <f t="shared" si="317"/>
        <v>-127.78797145769623</v>
      </c>
      <c r="F1577" s="2">
        <f t="shared" si="318"/>
        <v>-130.61162079510703</v>
      </c>
    </row>
    <row r="1578" spans="1:7" hidden="1" x14ac:dyDescent="0.25">
      <c r="A1578" s="18">
        <v>41261.936581850408</v>
      </c>
      <c r="B1578" s="31">
        <v>125.68</v>
      </c>
      <c r="C1578" s="31">
        <v>128.44</v>
      </c>
      <c r="D1578" s="11">
        <f t="shared" si="316"/>
        <v>10.182979419856565</v>
      </c>
      <c r="E1578" s="2">
        <f t="shared" si="317"/>
        <v>-128.11416921508666</v>
      </c>
      <c r="F1578" s="2">
        <f t="shared" si="318"/>
        <v>-130.927624872579</v>
      </c>
    </row>
    <row r="1579" spans="1:7" hidden="1" x14ac:dyDescent="0.25">
      <c r="A1579" s="18">
        <v>41261.943526294854</v>
      </c>
      <c r="B1579" s="31">
        <v>125.97</v>
      </c>
      <c r="C1579" s="31">
        <v>128.74</v>
      </c>
      <c r="D1579" s="11">
        <f t="shared" si="316"/>
        <v>10.189923864301818</v>
      </c>
      <c r="E1579" s="2">
        <f t="shared" si="317"/>
        <v>-128.40978593272172</v>
      </c>
      <c r="F1579" s="2">
        <f t="shared" si="318"/>
        <v>-131.23343527013253</v>
      </c>
    </row>
    <row r="1580" spans="1:7" hidden="1" x14ac:dyDescent="0.25">
      <c r="A1580" s="18">
        <v>41261.950470739292</v>
      </c>
      <c r="B1580" s="31">
        <v>126.26</v>
      </c>
      <c r="C1580" s="31">
        <v>129.02000000000001</v>
      </c>
      <c r="D1580" s="11">
        <f t="shared" si="316"/>
        <v>10.196868308739795</v>
      </c>
      <c r="E1580" s="2">
        <f t="shared" si="317"/>
        <v>-128.70540265035677</v>
      </c>
      <c r="F1580" s="2">
        <f t="shared" si="318"/>
        <v>-131.51885830784914</v>
      </c>
    </row>
    <row r="1581" spans="1:7" hidden="1" x14ac:dyDescent="0.25">
      <c r="A1581" s="18">
        <v>41261.957415183737</v>
      </c>
      <c r="B1581" s="31">
        <v>126.56</v>
      </c>
      <c r="C1581" s="31">
        <v>129.26</v>
      </c>
      <c r="D1581" s="11">
        <f t="shared" si="316"/>
        <v>10.203812753185048</v>
      </c>
      <c r="E1581" s="2">
        <f t="shared" si="317"/>
        <v>-129.0112130479103</v>
      </c>
      <c r="F1581" s="2">
        <f t="shared" si="318"/>
        <v>-131.76350662589195</v>
      </c>
    </row>
    <row r="1582" spans="1:7" x14ac:dyDescent="0.25">
      <c r="A1582" s="18">
        <v>41261.964359628182</v>
      </c>
      <c r="B1582" s="31">
        <v>126.87</v>
      </c>
      <c r="C1582" s="31">
        <v>129.59</v>
      </c>
      <c r="D1582" s="11">
        <f t="shared" si="316"/>
        <v>10.210757197630301</v>
      </c>
      <c r="E1582" s="2">
        <f t="shared" si="317"/>
        <v>-129.32721712538228</v>
      </c>
      <c r="F1582" s="2">
        <f t="shared" si="318"/>
        <v>-132.09989806320081</v>
      </c>
      <c r="G1582" s="28">
        <f t="shared" ref="G1582" si="326">A1582</f>
        <v>41261.964359628182</v>
      </c>
    </row>
    <row r="1583" spans="1:7" hidden="1" x14ac:dyDescent="0.25">
      <c r="A1583" s="18">
        <v>41261.971304072627</v>
      </c>
      <c r="B1583" s="31">
        <v>127.14</v>
      </c>
      <c r="C1583" s="31">
        <v>129.9</v>
      </c>
      <c r="D1583" s="11">
        <f t="shared" si="316"/>
        <v>10.217701642075554</v>
      </c>
      <c r="E1583" s="2">
        <f t="shared" si="317"/>
        <v>-129.60244648318044</v>
      </c>
      <c r="F1583" s="2">
        <f t="shared" si="318"/>
        <v>-132.41590214067278</v>
      </c>
    </row>
    <row r="1584" spans="1:7" hidden="1" x14ac:dyDescent="0.25">
      <c r="A1584" s="18">
        <v>41261.978248517073</v>
      </c>
      <c r="B1584" s="31">
        <v>127.45</v>
      </c>
      <c r="C1584" s="31">
        <v>130.19</v>
      </c>
      <c r="D1584" s="11">
        <f t="shared" si="316"/>
        <v>10.224646086520806</v>
      </c>
      <c r="E1584" s="2">
        <f t="shared" si="317"/>
        <v>-129.91845056065239</v>
      </c>
      <c r="F1584" s="2">
        <f t="shared" si="318"/>
        <v>-132.71151885830784</v>
      </c>
    </row>
    <row r="1585" spans="1:7" hidden="1" x14ac:dyDescent="0.25">
      <c r="A1585" s="18">
        <v>41261.985192961518</v>
      </c>
      <c r="B1585" s="31">
        <v>127.74</v>
      </c>
      <c r="C1585" s="31">
        <v>130.53</v>
      </c>
      <c r="D1585" s="11">
        <f t="shared" si="316"/>
        <v>10.231590530966059</v>
      </c>
      <c r="E1585" s="2">
        <f t="shared" si="317"/>
        <v>-130.21406727828744</v>
      </c>
      <c r="F1585" s="2">
        <f t="shared" si="318"/>
        <v>-133.05810397553518</v>
      </c>
    </row>
    <row r="1586" spans="1:7" hidden="1" x14ac:dyDescent="0.25">
      <c r="A1586" s="18">
        <v>41261.992137405963</v>
      </c>
      <c r="B1586" s="31">
        <v>128.05000000000001</v>
      </c>
      <c r="C1586" s="31">
        <v>130.84</v>
      </c>
      <c r="D1586" s="11">
        <f t="shared" si="316"/>
        <v>10.238534975411312</v>
      </c>
      <c r="E1586" s="2">
        <f t="shared" si="317"/>
        <v>-130.53007135575945</v>
      </c>
      <c r="F1586" s="2">
        <f t="shared" si="318"/>
        <v>-133.37410805300715</v>
      </c>
    </row>
    <row r="1587" spans="1:7" hidden="1" x14ac:dyDescent="0.25">
      <c r="A1587" s="18">
        <v>41261.999081850408</v>
      </c>
      <c r="B1587" s="31">
        <v>128.31</v>
      </c>
      <c r="C1587" s="31">
        <v>131.11000000000001</v>
      </c>
      <c r="D1587" s="11">
        <f t="shared" si="316"/>
        <v>10.245479419856565</v>
      </c>
      <c r="E1587" s="2">
        <f t="shared" si="317"/>
        <v>-130.79510703363914</v>
      </c>
      <c r="F1587" s="2">
        <f t="shared" si="318"/>
        <v>-133.64933741080532</v>
      </c>
    </row>
    <row r="1588" spans="1:7" x14ac:dyDescent="0.25">
      <c r="A1588" s="18">
        <v>41262.006026294854</v>
      </c>
      <c r="B1588" s="31">
        <v>128.63999999999999</v>
      </c>
      <c r="C1588" s="31">
        <v>131.44</v>
      </c>
      <c r="D1588" s="11">
        <f t="shared" si="316"/>
        <v>10.252423864301818</v>
      </c>
      <c r="E1588" s="2">
        <f t="shared" si="317"/>
        <v>-131.131498470948</v>
      </c>
      <c r="F1588" s="2">
        <f t="shared" si="318"/>
        <v>-133.98572884811418</v>
      </c>
      <c r="G1588" s="28">
        <f t="shared" ref="G1588" si="327">A1588</f>
        <v>41262.006026294854</v>
      </c>
    </row>
    <row r="1589" spans="1:7" hidden="1" x14ac:dyDescent="0.25">
      <c r="A1589" s="18">
        <v>41262.012970739292</v>
      </c>
      <c r="B1589" s="31">
        <v>128.94</v>
      </c>
      <c r="C1589" s="31">
        <v>131.72</v>
      </c>
      <c r="D1589" s="11">
        <f t="shared" si="316"/>
        <v>10.259368308739795</v>
      </c>
      <c r="E1589" s="2">
        <f t="shared" si="317"/>
        <v>-131.43730886850153</v>
      </c>
      <c r="F1589" s="2">
        <f t="shared" si="318"/>
        <v>-134.27115188583079</v>
      </c>
    </row>
    <row r="1590" spans="1:7" hidden="1" x14ac:dyDescent="0.25">
      <c r="A1590" s="18">
        <v>41262.019915183737</v>
      </c>
      <c r="B1590" s="31">
        <v>129.21</v>
      </c>
      <c r="C1590" s="31">
        <v>132.01</v>
      </c>
      <c r="D1590" s="11">
        <f t="shared" si="316"/>
        <v>10.266312753185048</v>
      </c>
      <c r="E1590" s="2">
        <f t="shared" si="317"/>
        <v>-131.7125382262997</v>
      </c>
      <c r="F1590" s="2">
        <f t="shared" si="318"/>
        <v>-134.56676860346585</v>
      </c>
    </row>
    <row r="1591" spans="1:7" hidden="1" x14ac:dyDescent="0.25">
      <c r="A1591" s="18">
        <v>41262.026859628182</v>
      </c>
      <c r="B1591" s="31">
        <v>129.46</v>
      </c>
      <c r="C1591" s="31">
        <v>132.26</v>
      </c>
      <c r="D1591" s="11">
        <f t="shared" si="316"/>
        <v>10.273257197630301</v>
      </c>
      <c r="E1591" s="2">
        <f t="shared" si="317"/>
        <v>-131.96738022426098</v>
      </c>
      <c r="F1591" s="2">
        <f t="shared" si="318"/>
        <v>-134.8216106014271</v>
      </c>
    </row>
    <row r="1592" spans="1:7" hidden="1" x14ac:dyDescent="0.25">
      <c r="A1592" s="18">
        <v>41262.033804072627</v>
      </c>
      <c r="B1592" s="31">
        <v>129.77000000000001</v>
      </c>
      <c r="C1592" s="31">
        <v>132.56</v>
      </c>
      <c r="D1592" s="11">
        <f t="shared" si="316"/>
        <v>10.280201642075554</v>
      </c>
      <c r="E1592" s="2">
        <f t="shared" si="317"/>
        <v>-132.28338430173295</v>
      </c>
      <c r="F1592" s="2">
        <f t="shared" si="318"/>
        <v>-135.12742099898063</v>
      </c>
    </row>
    <row r="1593" spans="1:7" hidden="1" x14ac:dyDescent="0.25">
      <c r="A1593" s="18">
        <v>41262.040748517073</v>
      </c>
      <c r="B1593" s="31">
        <v>130.09</v>
      </c>
      <c r="C1593" s="31">
        <v>132.88999999999999</v>
      </c>
      <c r="D1593" s="11">
        <f t="shared" si="316"/>
        <v>10.287146086520806</v>
      </c>
      <c r="E1593" s="2">
        <f t="shared" si="317"/>
        <v>-132.60958205912334</v>
      </c>
      <c r="F1593" s="2">
        <f t="shared" si="318"/>
        <v>-135.46381243628949</v>
      </c>
    </row>
    <row r="1594" spans="1:7" x14ac:dyDescent="0.25">
      <c r="A1594" s="18">
        <v>41262.047692961518</v>
      </c>
      <c r="B1594" s="31">
        <v>130.37</v>
      </c>
      <c r="C1594" s="31">
        <v>133.19</v>
      </c>
      <c r="D1594" s="11">
        <f t="shared" si="316"/>
        <v>10.294090530966059</v>
      </c>
      <c r="E1594" s="2">
        <f t="shared" si="317"/>
        <v>-132.89500509683995</v>
      </c>
      <c r="F1594" s="2">
        <f t="shared" si="318"/>
        <v>-135.76962283384302</v>
      </c>
      <c r="G1594" s="28">
        <f t="shared" ref="G1594" si="328">A1594</f>
        <v>41262.047692961518</v>
      </c>
    </row>
    <row r="1595" spans="1:7" hidden="1" x14ac:dyDescent="0.25">
      <c r="A1595" s="18">
        <v>41262.054637405963</v>
      </c>
      <c r="B1595" s="31">
        <v>130.66999999999999</v>
      </c>
      <c r="C1595" s="31">
        <v>133.49</v>
      </c>
      <c r="D1595" s="11">
        <f t="shared" si="316"/>
        <v>10.301034975411312</v>
      </c>
      <c r="E1595" s="2">
        <f t="shared" si="317"/>
        <v>-133.20081549439345</v>
      </c>
      <c r="F1595" s="2">
        <f t="shared" si="318"/>
        <v>-136.07543323139654</v>
      </c>
    </row>
    <row r="1596" spans="1:7" hidden="1" x14ac:dyDescent="0.25">
      <c r="A1596" s="18">
        <v>41262.061581850408</v>
      </c>
      <c r="B1596" s="31">
        <v>130.96</v>
      </c>
      <c r="C1596" s="31">
        <v>133.79</v>
      </c>
      <c r="D1596" s="11">
        <f t="shared" si="316"/>
        <v>10.307979419856565</v>
      </c>
      <c r="E1596" s="2">
        <f t="shared" si="317"/>
        <v>-133.49643221202857</v>
      </c>
      <c r="F1596" s="2">
        <f t="shared" si="318"/>
        <v>-136.38124362895005</v>
      </c>
    </row>
    <row r="1597" spans="1:7" hidden="1" x14ac:dyDescent="0.25">
      <c r="A1597" s="18">
        <v>41262.068526294854</v>
      </c>
      <c r="B1597" s="31">
        <v>131.26</v>
      </c>
      <c r="C1597" s="31">
        <v>134.08000000000001</v>
      </c>
      <c r="D1597" s="11">
        <f t="shared" si="316"/>
        <v>10.314923864301818</v>
      </c>
      <c r="E1597" s="2">
        <f t="shared" si="317"/>
        <v>-133.80224260958207</v>
      </c>
      <c r="F1597" s="2">
        <f t="shared" si="318"/>
        <v>-136.67686034658513</v>
      </c>
    </row>
    <row r="1598" spans="1:7" hidden="1" x14ac:dyDescent="0.25">
      <c r="A1598" s="18">
        <v>41262.075470739292</v>
      </c>
      <c r="B1598" s="31">
        <v>131.57</v>
      </c>
      <c r="C1598" s="31">
        <v>134.35</v>
      </c>
      <c r="D1598" s="11">
        <f t="shared" si="316"/>
        <v>10.321868308739795</v>
      </c>
      <c r="E1598" s="2">
        <f t="shared" si="317"/>
        <v>-134.11824668705401</v>
      </c>
      <c r="F1598" s="2">
        <f t="shared" si="318"/>
        <v>-136.95208970438327</v>
      </c>
    </row>
    <row r="1599" spans="1:7" hidden="1" x14ac:dyDescent="0.25">
      <c r="A1599" s="18">
        <v>41262.082415183737</v>
      </c>
      <c r="B1599" s="31">
        <v>131.78</v>
      </c>
      <c r="C1599" s="31">
        <v>134.68</v>
      </c>
      <c r="D1599" s="11">
        <f t="shared" si="316"/>
        <v>10.328812753185048</v>
      </c>
      <c r="E1599" s="2">
        <f t="shared" si="317"/>
        <v>-134.33231396534148</v>
      </c>
      <c r="F1599" s="2">
        <f t="shared" si="318"/>
        <v>-137.28848114169216</v>
      </c>
    </row>
    <row r="1600" spans="1:7" x14ac:dyDescent="0.25">
      <c r="A1600" s="18">
        <v>41262.089359628182</v>
      </c>
      <c r="B1600" s="31">
        <v>132.1</v>
      </c>
      <c r="C1600" s="31">
        <v>134.97999999999999</v>
      </c>
      <c r="D1600" s="11">
        <f t="shared" si="316"/>
        <v>10.335757197630301</v>
      </c>
      <c r="E1600" s="2">
        <f t="shared" si="317"/>
        <v>-134.6585117227319</v>
      </c>
      <c r="F1600" s="2">
        <f t="shared" si="318"/>
        <v>-137.59429153924566</v>
      </c>
      <c r="G1600" s="28">
        <f t="shared" ref="G1600" si="329">A1600</f>
        <v>41262.089359628182</v>
      </c>
    </row>
    <row r="1601" spans="1:7" hidden="1" x14ac:dyDescent="0.25">
      <c r="A1601" s="18">
        <v>41262.096304072627</v>
      </c>
      <c r="B1601" s="31">
        <v>132.41</v>
      </c>
      <c r="C1601" s="31">
        <v>135.26</v>
      </c>
      <c r="D1601" s="11">
        <f t="shared" si="316"/>
        <v>10.342701642075554</v>
      </c>
      <c r="E1601" s="2">
        <f t="shared" si="317"/>
        <v>-134.97451580020387</v>
      </c>
      <c r="F1601" s="2">
        <f t="shared" si="318"/>
        <v>-137.87971457696227</v>
      </c>
    </row>
    <row r="1602" spans="1:7" hidden="1" x14ac:dyDescent="0.25">
      <c r="A1602" s="18">
        <v>41262.103248517073</v>
      </c>
      <c r="B1602" s="31">
        <v>132.72</v>
      </c>
      <c r="C1602" s="31">
        <v>135.53</v>
      </c>
      <c r="D1602" s="11">
        <f t="shared" si="316"/>
        <v>10.349646086520806</v>
      </c>
      <c r="E1602" s="2">
        <f t="shared" si="317"/>
        <v>-135.29051987767585</v>
      </c>
      <c r="F1602" s="2">
        <f t="shared" si="318"/>
        <v>-138.15494393476044</v>
      </c>
    </row>
    <row r="1603" spans="1:7" hidden="1" x14ac:dyDescent="0.25">
      <c r="A1603" s="18">
        <v>41262.110192961518</v>
      </c>
      <c r="B1603" s="31">
        <v>133.01</v>
      </c>
      <c r="C1603" s="31">
        <v>135.87</v>
      </c>
      <c r="D1603" s="11">
        <f t="shared" ref="D1603:D1666" si="330">A1603-$H$2</f>
        <v>10.356590530966059</v>
      </c>
      <c r="E1603" s="2">
        <f t="shared" ref="E1603:E1666" si="331">B1603/-0.981</f>
        <v>-135.5861365953109</v>
      </c>
      <c r="F1603" s="2">
        <f t="shared" ref="F1603:F1666" si="332">C1603/-0.981</f>
        <v>-138.50152905198777</v>
      </c>
    </row>
    <row r="1604" spans="1:7" hidden="1" x14ac:dyDescent="0.25">
      <c r="A1604" s="18">
        <v>41262.117137405963</v>
      </c>
      <c r="B1604" s="31">
        <v>133.30000000000001</v>
      </c>
      <c r="C1604" s="31">
        <v>136.16999999999999</v>
      </c>
      <c r="D1604" s="11">
        <f t="shared" si="330"/>
        <v>10.363534975411312</v>
      </c>
      <c r="E1604" s="2">
        <f t="shared" si="331"/>
        <v>-135.88175331294599</v>
      </c>
      <c r="F1604" s="2">
        <f t="shared" si="332"/>
        <v>-138.80733944954127</v>
      </c>
    </row>
    <row r="1605" spans="1:7" hidden="1" x14ac:dyDescent="0.25">
      <c r="A1605" s="18">
        <v>41262.124081850408</v>
      </c>
      <c r="B1605" s="31">
        <v>133.6</v>
      </c>
      <c r="C1605" s="31">
        <v>136.47</v>
      </c>
      <c r="D1605" s="11">
        <f t="shared" si="330"/>
        <v>10.370479419856565</v>
      </c>
      <c r="E1605" s="2">
        <f t="shared" si="331"/>
        <v>-136.18756371049949</v>
      </c>
      <c r="F1605" s="2">
        <f t="shared" si="332"/>
        <v>-139.1131498470948</v>
      </c>
    </row>
    <row r="1606" spans="1:7" x14ac:dyDescent="0.25">
      <c r="A1606" s="18">
        <v>41262.131026294854</v>
      </c>
      <c r="B1606" s="31">
        <v>133.9</v>
      </c>
      <c r="C1606" s="31">
        <v>136.75</v>
      </c>
      <c r="D1606" s="11">
        <f t="shared" si="330"/>
        <v>10.377423864301818</v>
      </c>
      <c r="E1606" s="2">
        <f t="shared" si="331"/>
        <v>-136.49337410805302</v>
      </c>
      <c r="F1606" s="2">
        <f t="shared" si="332"/>
        <v>-139.39857288481141</v>
      </c>
      <c r="G1606" s="28">
        <f t="shared" ref="G1606" si="333">A1606</f>
        <v>41262.131026294854</v>
      </c>
    </row>
    <row r="1607" spans="1:7" hidden="1" x14ac:dyDescent="0.25">
      <c r="A1607" s="18">
        <v>41262.137970739292</v>
      </c>
      <c r="B1607" s="31">
        <v>134.18</v>
      </c>
      <c r="C1607" s="31">
        <v>137.06</v>
      </c>
      <c r="D1607" s="11">
        <f t="shared" si="330"/>
        <v>10.384368308739795</v>
      </c>
      <c r="E1607" s="2">
        <f t="shared" si="331"/>
        <v>-136.77879714576963</v>
      </c>
      <c r="F1607" s="2">
        <f t="shared" si="332"/>
        <v>-139.71457696228339</v>
      </c>
    </row>
    <row r="1608" spans="1:7" hidden="1" x14ac:dyDescent="0.25">
      <c r="A1608" s="18">
        <v>41262.144915183737</v>
      </c>
      <c r="B1608" s="31">
        <v>134.47</v>
      </c>
      <c r="C1608" s="31">
        <v>137.33000000000001</v>
      </c>
      <c r="D1608" s="11">
        <f t="shared" si="330"/>
        <v>10.391312753185048</v>
      </c>
      <c r="E1608" s="2">
        <f t="shared" si="331"/>
        <v>-137.07441386340469</v>
      </c>
      <c r="F1608" s="2">
        <f t="shared" si="332"/>
        <v>-139.98980632008156</v>
      </c>
    </row>
    <row r="1609" spans="1:7" hidden="1" x14ac:dyDescent="0.25">
      <c r="A1609" s="18">
        <v>41262.151859628182</v>
      </c>
      <c r="B1609" s="31">
        <v>134.77000000000001</v>
      </c>
      <c r="C1609" s="31">
        <v>137.65</v>
      </c>
      <c r="D1609" s="11">
        <f t="shared" si="330"/>
        <v>10.398257197630301</v>
      </c>
      <c r="E1609" s="2">
        <f t="shared" si="331"/>
        <v>-137.38022426095822</v>
      </c>
      <c r="F1609" s="2">
        <f t="shared" si="332"/>
        <v>-140.31600407747197</v>
      </c>
    </row>
    <row r="1610" spans="1:7" hidden="1" x14ac:dyDescent="0.25">
      <c r="A1610" s="18">
        <v>41262.158804072627</v>
      </c>
      <c r="B1610" s="31">
        <v>135.06</v>
      </c>
      <c r="C1610" s="31">
        <v>137.94</v>
      </c>
      <c r="D1610" s="11">
        <f t="shared" si="330"/>
        <v>10.405201642075554</v>
      </c>
      <c r="E1610" s="2">
        <f t="shared" si="331"/>
        <v>-137.67584097859327</v>
      </c>
      <c r="F1610" s="2">
        <f t="shared" si="332"/>
        <v>-140.61162079510703</v>
      </c>
    </row>
    <row r="1611" spans="1:7" hidden="1" x14ac:dyDescent="0.25">
      <c r="A1611" s="18">
        <v>41262.165748517073</v>
      </c>
      <c r="B1611" s="31">
        <v>135.35</v>
      </c>
      <c r="C1611" s="31">
        <v>138.22999999999999</v>
      </c>
      <c r="D1611" s="11">
        <f t="shared" si="330"/>
        <v>10.412146086520806</v>
      </c>
      <c r="E1611" s="2">
        <f t="shared" si="331"/>
        <v>-137.97145769622833</v>
      </c>
      <c r="F1611" s="2">
        <f t="shared" si="332"/>
        <v>-140.90723751274209</v>
      </c>
    </row>
    <row r="1612" spans="1:7" x14ac:dyDescent="0.25">
      <c r="A1612" s="18">
        <v>41262.172692961518</v>
      </c>
      <c r="B1612" s="31">
        <v>135.63</v>
      </c>
      <c r="C1612" s="31">
        <v>138.5</v>
      </c>
      <c r="D1612" s="11">
        <f t="shared" si="330"/>
        <v>10.419090530966059</v>
      </c>
      <c r="E1612" s="2">
        <f t="shared" si="331"/>
        <v>-138.25688073394494</v>
      </c>
      <c r="F1612" s="2">
        <f t="shared" si="332"/>
        <v>-141.18246687054028</v>
      </c>
      <c r="G1612" s="28">
        <f t="shared" ref="G1612" si="334">A1612</f>
        <v>41262.172692961518</v>
      </c>
    </row>
    <row r="1613" spans="1:7" hidden="1" x14ac:dyDescent="0.25">
      <c r="A1613" s="18">
        <v>41262.179637405963</v>
      </c>
      <c r="B1613" s="31">
        <v>135.93</v>
      </c>
      <c r="C1613" s="31">
        <v>138.81</v>
      </c>
      <c r="D1613" s="11">
        <f t="shared" si="330"/>
        <v>10.426034975411312</v>
      </c>
      <c r="E1613" s="2">
        <f t="shared" si="331"/>
        <v>-138.56269113149847</v>
      </c>
      <c r="F1613" s="2">
        <f t="shared" si="332"/>
        <v>-141.49847094801223</v>
      </c>
    </row>
    <row r="1614" spans="1:7" hidden="1" x14ac:dyDescent="0.25">
      <c r="A1614" s="18">
        <v>41262.186581850408</v>
      </c>
      <c r="B1614" s="31">
        <v>136.22999999999999</v>
      </c>
      <c r="C1614" s="31">
        <v>139.08000000000001</v>
      </c>
      <c r="D1614" s="11">
        <f t="shared" si="330"/>
        <v>10.432979419856565</v>
      </c>
      <c r="E1614" s="2">
        <f t="shared" si="331"/>
        <v>-138.86850152905197</v>
      </c>
      <c r="F1614" s="2">
        <f t="shared" si="332"/>
        <v>-141.77370030581042</v>
      </c>
    </row>
    <row r="1615" spans="1:7" hidden="1" x14ac:dyDescent="0.25">
      <c r="A1615" s="18">
        <v>41262.193526294854</v>
      </c>
      <c r="B1615" s="31">
        <v>136.5</v>
      </c>
      <c r="C1615" s="31">
        <v>139.38</v>
      </c>
      <c r="D1615" s="11">
        <f t="shared" si="330"/>
        <v>10.439923864301818</v>
      </c>
      <c r="E1615" s="2">
        <f t="shared" si="331"/>
        <v>-139.14373088685016</v>
      </c>
      <c r="F1615" s="2">
        <f t="shared" si="332"/>
        <v>-142.07951070336392</v>
      </c>
    </row>
    <row r="1616" spans="1:7" hidden="1" x14ac:dyDescent="0.25">
      <c r="A1616" s="18">
        <v>41262.200470739292</v>
      </c>
      <c r="B1616" s="31">
        <v>136.75</v>
      </c>
      <c r="C1616" s="31">
        <v>139.69</v>
      </c>
      <c r="D1616" s="11">
        <f t="shared" si="330"/>
        <v>10.446868308739795</v>
      </c>
      <c r="E1616" s="2">
        <f t="shared" si="331"/>
        <v>-139.39857288481141</v>
      </c>
      <c r="F1616" s="2">
        <f t="shared" si="332"/>
        <v>-142.3955147808359</v>
      </c>
    </row>
    <row r="1617" spans="1:7" hidden="1" x14ac:dyDescent="0.25">
      <c r="A1617" s="18">
        <v>41262.207415183737</v>
      </c>
      <c r="B1617" s="31">
        <v>137.06</v>
      </c>
      <c r="C1617" s="31">
        <v>139.97999999999999</v>
      </c>
      <c r="D1617" s="11">
        <f t="shared" si="330"/>
        <v>10.453812753185048</v>
      </c>
      <c r="E1617" s="2">
        <f t="shared" si="331"/>
        <v>-139.71457696228339</v>
      </c>
      <c r="F1617" s="2">
        <f t="shared" si="332"/>
        <v>-142.69113149847095</v>
      </c>
    </row>
    <row r="1618" spans="1:7" x14ac:dyDescent="0.25">
      <c r="A1618" s="18">
        <v>41262.214359628182</v>
      </c>
      <c r="B1618" s="31">
        <v>137.38</v>
      </c>
      <c r="C1618" s="31">
        <v>140.28</v>
      </c>
      <c r="D1618" s="11">
        <f t="shared" si="330"/>
        <v>10.460757197630301</v>
      </c>
      <c r="E1618" s="2">
        <f t="shared" si="331"/>
        <v>-140.04077471967381</v>
      </c>
      <c r="F1618" s="2">
        <f t="shared" si="332"/>
        <v>-142.99694189602448</v>
      </c>
      <c r="G1618" s="28">
        <f t="shared" ref="G1618" si="335">A1618</f>
        <v>41262.214359628182</v>
      </c>
    </row>
    <row r="1619" spans="1:7" hidden="1" x14ac:dyDescent="0.25">
      <c r="A1619" s="18">
        <v>41262.221304072627</v>
      </c>
      <c r="B1619" s="31">
        <v>137.66</v>
      </c>
      <c r="C1619" s="31">
        <v>140.55000000000001</v>
      </c>
      <c r="D1619" s="11">
        <f t="shared" si="330"/>
        <v>10.467701642075554</v>
      </c>
      <c r="E1619" s="2">
        <f t="shared" si="331"/>
        <v>-140.32619775739042</v>
      </c>
      <c r="F1619" s="2">
        <f t="shared" si="332"/>
        <v>-143.27217125382265</v>
      </c>
    </row>
    <row r="1620" spans="1:7" hidden="1" x14ac:dyDescent="0.25">
      <c r="A1620" s="18">
        <v>41262.228248517073</v>
      </c>
      <c r="B1620" s="31">
        <v>137.97</v>
      </c>
      <c r="C1620" s="31">
        <v>140.82</v>
      </c>
      <c r="D1620" s="11">
        <f t="shared" si="330"/>
        <v>10.474646086520806</v>
      </c>
      <c r="E1620" s="2">
        <f t="shared" si="331"/>
        <v>-140.64220183486239</v>
      </c>
      <c r="F1620" s="2">
        <f t="shared" si="332"/>
        <v>-143.54740061162079</v>
      </c>
    </row>
    <row r="1621" spans="1:7" hidden="1" x14ac:dyDescent="0.25">
      <c r="A1621" s="18">
        <v>41262.235192961518</v>
      </c>
      <c r="B1621" s="31">
        <v>138.22999999999999</v>
      </c>
      <c r="C1621" s="31">
        <v>141.13999999999999</v>
      </c>
      <c r="D1621" s="11">
        <f t="shared" si="330"/>
        <v>10.481590530966059</v>
      </c>
      <c r="E1621" s="2">
        <f t="shared" si="331"/>
        <v>-140.90723751274209</v>
      </c>
      <c r="F1621" s="2">
        <f t="shared" si="332"/>
        <v>-143.87359836901121</v>
      </c>
    </row>
    <row r="1622" spans="1:7" hidden="1" x14ac:dyDescent="0.25">
      <c r="A1622" s="18">
        <v>41262.242137405963</v>
      </c>
      <c r="B1622" s="31">
        <v>138.51</v>
      </c>
      <c r="C1622" s="31">
        <v>141.43</v>
      </c>
      <c r="D1622" s="11">
        <f t="shared" si="330"/>
        <v>10.488534975411312</v>
      </c>
      <c r="E1622" s="2">
        <f t="shared" si="331"/>
        <v>-141.1926605504587</v>
      </c>
      <c r="F1622" s="2">
        <f t="shared" si="332"/>
        <v>-144.16921508664629</v>
      </c>
    </row>
    <row r="1623" spans="1:7" hidden="1" x14ac:dyDescent="0.25">
      <c r="A1623" s="18">
        <v>41262.249081850408</v>
      </c>
      <c r="B1623" s="31">
        <v>138.81</v>
      </c>
      <c r="C1623" s="31">
        <v>141.75</v>
      </c>
      <c r="D1623" s="11">
        <f t="shared" si="330"/>
        <v>10.495479419856565</v>
      </c>
      <c r="E1623" s="2">
        <f t="shared" si="331"/>
        <v>-141.49847094801223</v>
      </c>
      <c r="F1623" s="2">
        <f t="shared" si="332"/>
        <v>-144.49541284403671</v>
      </c>
    </row>
    <row r="1624" spans="1:7" x14ac:dyDescent="0.25">
      <c r="A1624" s="18">
        <v>41262.256026294854</v>
      </c>
      <c r="B1624" s="31">
        <v>139.09</v>
      </c>
      <c r="C1624" s="31">
        <v>142.03</v>
      </c>
      <c r="D1624" s="11">
        <f t="shared" si="330"/>
        <v>10.502423864301818</v>
      </c>
      <c r="E1624" s="2">
        <f t="shared" si="331"/>
        <v>-141.78389398572887</v>
      </c>
      <c r="F1624" s="2">
        <f t="shared" si="332"/>
        <v>-144.78083588175332</v>
      </c>
      <c r="G1624" s="28">
        <f t="shared" ref="G1624" si="336">A1624</f>
        <v>41262.256026294854</v>
      </c>
    </row>
    <row r="1625" spans="1:7" hidden="1" x14ac:dyDescent="0.25">
      <c r="A1625" s="18">
        <v>41262.262970739292</v>
      </c>
      <c r="B1625" s="31">
        <v>139.4</v>
      </c>
      <c r="C1625" s="31">
        <v>142.28</v>
      </c>
      <c r="D1625" s="11">
        <f t="shared" si="330"/>
        <v>10.509368308739795</v>
      </c>
      <c r="E1625" s="2">
        <f t="shared" si="331"/>
        <v>-142.09989806320081</v>
      </c>
      <c r="F1625" s="2">
        <f t="shared" si="332"/>
        <v>-145.03567787971457</v>
      </c>
    </row>
    <row r="1626" spans="1:7" hidden="1" x14ac:dyDescent="0.25">
      <c r="A1626" s="18">
        <v>41262.269915183737</v>
      </c>
      <c r="B1626" s="31">
        <v>139.66999999999999</v>
      </c>
      <c r="C1626" s="31">
        <v>142.61000000000001</v>
      </c>
      <c r="D1626" s="11">
        <f t="shared" si="330"/>
        <v>10.516312753185048</v>
      </c>
      <c r="E1626" s="2">
        <f t="shared" si="331"/>
        <v>-142.37512742099898</v>
      </c>
      <c r="F1626" s="2">
        <f t="shared" si="332"/>
        <v>-145.37206931702346</v>
      </c>
    </row>
    <row r="1627" spans="1:7" hidden="1" x14ac:dyDescent="0.25">
      <c r="A1627" s="18">
        <v>41262.276859628182</v>
      </c>
      <c r="B1627" s="31">
        <v>139.94999999999999</v>
      </c>
      <c r="C1627" s="31">
        <v>142.88</v>
      </c>
      <c r="D1627" s="11">
        <f t="shared" si="330"/>
        <v>10.523257197630301</v>
      </c>
      <c r="E1627" s="2">
        <f t="shared" si="331"/>
        <v>-142.66055045871559</v>
      </c>
      <c r="F1627" s="2">
        <f t="shared" si="332"/>
        <v>-145.6472986748216</v>
      </c>
    </row>
    <row r="1628" spans="1:7" hidden="1" x14ac:dyDescent="0.25">
      <c r="A1628" s="18">
        <v>41262.283804072627</v>
      </c>
      <c r="B1628" s="31">
        <v>140.24</v>
      </c>
      <c r="C1628" s="31">
        <v>143.18</v>
      </c>
      <c r="D1628" s="11">
        <f t="shared" si="330"/>
        <v>10.530201642075554</v>
      </c>
      <c r="E1628" s="2">
        <f t="shared" si="331"/>
        <v>-142.95616717635068</v>
      </c>
      <c r="F1628" s="2">
        <f t="shared" si="332"/>
        <v>-145.95310907237513</v>
      </c>
    </row>
    <row r="1629" spans="1:7" hidden="1" x14ac:dyDescent="0.25">
      <c r="A1629" s="18">
        <v>41262.290748517073</v>
      </c>
      <c r="B1629" s="31">
        <v>140.53</v>
      </c>
      <c r="C1629" s="31">
        <v>143.44</v>
      </c>
      <c r="D1629" s="11">
        <f t="shared" si="330"/>
        <v>10.537146086520806</v>
      </c>
      <c r="E1629" s="2">
        <f t="shared" si="331"/>
        <v>-143.25178389398573</v>
      </c>
      <c r="F1629" s="2">
        <f t="shared" si="332"/>
        <v>-146.21814475025485</v>
      </c>
    </row>
    <row r="1630" spans="1:7" x14ac:dyDescent="0.25">
      <c r="A1630" s="18">
        <v>41262.297692961518</v>
      </c>
      <c r="B1630" s="31">
        <v>140.76</v>
      </c>
      <c r="C1630" s="31">
        <v>143.71</v>
      </c>
      <c r="D1630" s="11">
        <f t="shared" si="330"/>
        <v>10.544090530966059</v>
      </c>
      <c r="E1630" s="2">
        <f t="shared" si="331"/>
        <v>-143.48623853211009</v>
      </c>
      <c r="F1630" s="2">
        <f t="shared" si="332"/>
        <v>-146.49337410805302</v>
      </c>
      <c r="G1630" s="28">
        <f t="shared" ref="G1630" si="337">A1630</f>
        <v>41262.297692961518</v>
      </c>
    </row>
    <row r="1631" spans="1:7" hidden="1" x14ac:dyDescent="0.25">
      <c r="A1631" s="18">
        <v>41262.304637405963</v>
      </c>
      <c r="B1631" s="31">
        <v>141.02000000000001</v>
      </c>
      <c r="C1631" s="31">
        <v>144.01</v>
      </c>
      <c r="D1631" s="11">
        <f t="shared" si="330"/>
        <v>10.551034975411312</v>
      </c>
      <c r="E1631" s="2">
        <f t="shared" si="331"/>
        <v>-143.75127420998982</v>
      </c>
      <c r="F1631" s="2">
        <f t="shared" si="332"/>
        <v>-146.79918450560652</v>
      </c>
    </row>
    <row r="1632" spans="1:7" hidden="1" x14ac:dyDescent="0.25">
      <c r="A1632" s="18">
        <v>41262.311581850408</v>
      </c>
      <c r="B1632" s="31">
        <v>141.31</v>
      </c>
      <c r="C1632" s="31">
        <v>144.32</v>
      </c>
      <c r="D1632" s="11">
        <f t="shared" si="330"/>
        <v>10.557979419856565</v>
      </c>
      <c r="E1632" s="2">
        <f t="shared" si="331"/>
        <v>-144.04689092762487</v>
      </c>
      <c r="F1632" s="2">
        <f t="shared" si="332"/>
        <v>-147.11518858307849</v>
      </c>
    </row>
    <row r="1633" spans="1:7" hidden="1" x14ac:dyDescent="0.25">
      <c r="A1633" s="18">
        <v>41262.318526294854</v>
      </c>
      <c r="B1633" s="31">
        <v>141.62</v>
      </c>
      <c r="C1633" s="31">
        <v>144.6</v>
      </c>
      <c r="D1633" s="11">
        <f t="shared" si="330"/>
        <v>10.564923864301818</v>
      </c>
      <c r="E1633" s="2">
        <f t="shared" si="331"/>
        <v>-144.36289500509685</v>
      </c>
      <c r="F1633" s="2">
        <f t="shared" si="332"/>
        <v>-147.4006116207951</v>
      </c>
    </row>
    <row r="1634" spans="1:7" hidden="1" x14ac:dyDescent="0.25">
      <c r="A1634" s="18">
        <v>41262.325470739292</v>
      </c>
      <c r="B1634" s="31">
        <v>141.88</v>
      </c>
      <c r="C1634" s="31">
        <v>144.87</v>
      </c>
      <c r="D1634" s="11">
        <f t="shared" si="330"/>
        <v>10.571868308739795</v>
      </c>
      <c r="E1634" s="2">
        <f t="shared" si="331"/>
        <v>-144.62793068297654</v>
      </c>
      <c r="F1634" s="2">
        <f t="shared" si="332"/>
        <v>-147.67584097859327</v>
      </c>
    </row>
    <row r="1635" spans="1:7" hidden="1" x14ac:dyDescent="0.25">
      <c r="A1635" s="18">
        <v>41262.332415183737</v>
      </c>
      <c r="B1635" s="31">
        <v>142.16999999999999</v>
      </c>
      <c r="C1635" s="31">
        <v>145.16999999999999</v>
      </c>
      <c r="D1635" s="11">
        <f t="shared" si="330"/>
        <v>10.578812753185048</v>
      </c>
      <c r="E1635" s="2">
        <f t="shared" si="331"/>
        <v>-144.9235474006116</v>
      </c>
      <c r="F1635" s="2">
        <f t="shared" si="332"/>
        <v>-147.98165137614677</v>
      </c>
    </row>
    <row r="1636" spans="1:7" x14ac:dyDescent="0.25">
      <c r="A1636" s="18">
        <v>41262.339359628182</v>
      </c>
      <c r="B1636" s="31">
        <v>142.41</v>
      </c>
      <c r="C1636" s="31">
        <v>145.46</v>
      </c>
      <c r="D1636" s="11">
        <f t="shared" si="330"/>
        <v>10.585757197630301</v>
      </c>
      <c r="E1636" s="2">
        <f t="shared" si="331"/>
        <v>-145.16819571865443</v>
      </c>
      <c r="F1636" s="2">
        <f t="shared" si="332"/>
        <v>-148.27726809378186</v>
      </c>
      <c r="G1636" s="28">
        <f t="shared" ref="G1636" si="338">A1636</f>
        <v>41262.339359628182</v>
      </c>
    </row>
    <row r="1637" spans="1:7" hidden="1" x14ac:dyDescent="0.25">
      <c r="A1637" s="18">
        <v>41262.346304072627</v>
      </c>
      <c r="B1637" s="31">
        <v>142.53</v>
      </c>
      <c r="C1637" s="31">
        <v>145.53</v>
      </c>
      <c r="D1637" s="11">
        <f t="shared" si="330"/>
        <v>10.592701642075554</v>
      </c>
      <c r="E1637" s="2">
        <f t="shared" si="331"/>
        <v>-145.29051987767585</v>
      </c>
      <c r="F1637" s="2">
        <f t="shared" si="332"/>
        <v>-148.34862385321102</v>
      </c>
    </row>
    <row r="1638" spans="1:7" hidden="1" x14ac:dyDescent="0.25">
      <c r="A1638" s="18">
        <v>41262.353248517073</v>
      </c>
      <c r="B1638" s="31">
        <v>142.80000000000001</v>
      </c>
      <c r="C1638" s="31">
        <v>145.86000000000001</v>
      </c>
      <c r="D1638" s="11">
        <f t="shared" si="330"/>
        <v>10.599646086520806</v>
      </c>
      <c r="E1638" s="2">
        <f t="shared" si="331"/>
        <v>-145.56574923547402</v>
      </c>
      <c r="F1638" s="2">
        <f t="shared" si="332"/>
        <v>-148.68501529051989</v>
      </c>
    </row>
    <row r="1639" spans="1:7" hidden="1" x14ac:dyDescent="0.25">
      <c r="A1639" s="18">
        <v>41262.360192961518</v>
      </c>
      <c r="B1639" s="31">
        <v>143.07</v>
      </c>
      <c r="C1639" s="31">
        <v>146.13</v>
      </c>
      <c r="D1639" s="11">
        <f t="shared" si="330"/>
        <v>10.606590530966059</v>
      </c>
      <c r="E1639" s="2">
        <f t="shared" si="331"/>
        <v>-145.84097859327215</v>
      </c>
      <c r="F1639" s="2">
        <f t="shared" si="332"/>
        <v>-148.96024464831805</v>
      </c>
    </row>
    <row r="1640" spans="1:7" hidden="1" x14ac:dyDescent="0.25">
      <c r="A1640" s="18">
        <v>41262.367137405963</v>
      </c>
      <c r="B1640" s="31">
        <v>143.33000000000001</v>
      </c>
      <c r="C1640" s="31">
        <v>146.38999999999999</v>
      </c>
      <c r="D1640" s="11">
        <f t="shared" si="330"/>
        <v>10.613534975411312</v>
      </c>
      <c r="E1640" s="2">
        <f t="shared" si="331"/>
        <v>-146.10601427115191</v>
      </c>
      <c r="F1640" s="2">
        <f t="shared" si="332"/>
        <v>-149.22528032619775</v>
      </c>
    </row>
    <row r="1641" spans="1:7" hidden="1" x14ac:dyDescent="0.25">
      <c r="A1641" s="18">
        <v>41262.374081850408</v>
      </c>
      <c r="B1641" s="31">
        <v>143.6</v>
      </c>
      <c r="C1641" s="31">
        <v>146.63</v>
      </c>
      <c r="D1641" s="11">
        <f t="shared" si="330"/>
        <v>10.620479419856565</v>
      </c>
      <c r="E1641" s="2">
        <f t="shared" si="331"/>
        <v>-146.38124362895005</v>
      </c>
      <c r="F1641" s="2">
        <f t="shared" si="332"/>
        <v>-149.46992864424058</v>
      </c>
    </row>
    <row r="1642" spans="1:7" x14ac:dyDescent="0.25">
      <c r="A1642" s="18">
        <v>41262.381026294854</v>
      </c>
      <c r="B1642" s="31">
        <v>143.87</v>
      </c>
      <c r="C1642" s="31">
        <v>146.91999999999999</v>
      </c>
      <c r="D1642" s="11">
        <f t="shared" si="330"/>
        <v>10.627423864301818</v>
      </c>
      <c r="E1642" s="2">
        <f t="shared" si="331"/>
        <v>-146.65647298674821</v>
      </c>
      <c r="F1642" s="2">
        <f t="shared" si="332"/>
        <v>-149.76554536187564</v>
      </c>
      <c r="G1642" s="28">
        <f t="shared" ref="G1642" si="339">A1642</f>
        <v>41262.381026294854</v>
      </c>
    </row>
    <row r="1643" spans="1:7" hidden="1" x14ac:dyDescent="0.25">
      <c r="A1643" s="18">
        <v>41262.387970739292</v>
      </c>
      <c r="B1643" s="31">
        <v>144.13999999999999</v>
      </c>
      <c r="C1643" s="31">
        <v>147.19</v>
      </c>
      <c r="D1643" s="11">
        <f t="shared" si="330"/>
        <v>10.634368308739795</v>
      </c>
      <c r="E1643" s="2">
        <f t="shared" si="331"/>
        <v>-146.93170234454638</v>
      </c>
      <c r="F1643" s="2">
        <f t="shared" si="332"/>
        <v>-150.04077471967381</v>
      </c>
    </row>
    <row r="1644" spans="1:7" hidden="1" x14ac:dyDescent="0.25">
      <c r="A1644" s="18">
        <v>41262.394915183737</v>
      </c>
      <c r="B1644" s="31">
        <v>144.4</v>
      </c>
      <c r="C1644" s="31">
        <v>147.46</v>
      </c>
      <c r="D1644" s="11">
        <f t="shared" si="330"/>
        <v>10.641312753185048</v>
      </c>
      <c r="E1644" s="2">
        <f t="shared" si="331"/>
        <v>-147.1967380224261</v>
      </c>
      <c r="F1644" s="2">
        <f t="shared" si="332"/>
        <v>-150.31600407747197</v>
      </c>
    </row>
    <row r="1645" spans="1:7" hidden="1" x14ac:dyDescent="0.25">
      <c r="A1645" s="18">
        <v>41262.401859628182</v>
      </c>
      <c r="B1645" s="31">
        <v>144.66999999999999</v>
      </c>
      <c r="C1645" s="31">
        <v>147.72999999999999</v>
      </c>
      <c r="D1645" s="11">
        <f t="shared" si="330"/>
        <v>10.648257197630301</v>
      </c>
      <c r="E1645" s="2">
        <f t="shared" si="331"/>
        <v>-147.47196738022424</v>
      </c>
      <c r="F1645" s="2">
        <f t="shared" si="332"/>
        <v>-150.59123343527011</v>
      </c>
    </row>
    <row r="1646" spans="1:7" hidden="1" x14ac:dyDescent="0.25">
      <c r="A1646" s="18">
        <v>41262.408804072627</v>
      </c>
      <c r="B1646" s="31">
        <v>144.91</v>
      </c>
      <c r="C1646" s="31">
        <v>147.91999999999999</v>
      </c>
      <c r="D1646" s="11">
        <f t="shared" si="330"/>
        <v>10.655201642075554</v>
      </c>
      <c r="E1646" s="2">
        <f t="shared" si="331"/>
        <v>-147.71661569826708</v>
      </c>
      <c r="F1646" s="2">
        <f t="shared" si="332"/>
        <v>-150.7849133537207</v>
      </c>
    </row>
    <row r="1647" spans="1:7" hidden="1" x14ac:dyDescent="0.25">
      <c r="A1647" s="18">
        <v>41262.415748517073</v>
      </c>
      <c r="B1647" s="31">
        <v>145.19</v>
      </c>
      <c r="C1647" s="31">
        <v>148.22999999999999</v>
      </c>
      <c r="D1647" s="11">
        <f t="shared" si="330"/>
        <v>10.662146086520806</v>
      </c>
      <c r="E1647" s="2">
        <f t="shared" si="331"/>
        <v>-148.00203873598369</v>
      </c>
      <c r="F1647" s="2">
        <f t="shared" si="332"/>
        <v>-151.10091743119264</v>
      </c>
    </row>
    <row r="1648" spans="1:7" x14ac:dyDescent="0.25">
      <c r="A1648" s="18">
        <v>41262.422692961518</v>
      </c>
      <c r="B1648" s="31">
        <v>145.44999999999999</v>
      </c>
      <c r="C1648" s="31">
        <v>148.57</v>
      </c>
      <c r="D1648" s="11">
        <f t="shared" si="330"/>
        <v>10.669090530966059</v>
      </c>
      <c r="E1648" s="2">
        <f t="shared" si="331"/>
        <v>-148.26707441386338</v>
      </c>
      <c r="F1648" s="2">
        <f t="shared" si="332"/>
        <v>-151.44750254841998</v>
      </c>
      <c r="G1648" s="28">
        <f t="shared" ref="G1648" si="340">A1648</f>
        <v>41262.422692961518</v>
      </c>
    </row>
    <row r="1649" spans="1:7" hidden="1" x14ac:dyDescent="0.25">
      <c r="A1649" s="18">
        <v>41262.429637405963</v>
      </c>
      <c r="B1649" s="31">
        <v>145.69</v>
      </c>
      <c r="C1649" s="31">
        <v>148.79</v>
      </c>
      <c r="D1649" s="11">
        <f t="shared" si="330"/>
        <v>10.676034975411312</v>
      </c>
      <c r="E1649" s="2">
        <f t="shared" si="331"/>
        <v>-148.51172273190622</v>
      </c>
      <c r="F1649" s="2">
        <f t="shared" si="332"/>
        <v>-151.67176350662589</v>
      </c>
    </row>
    <row r="1650" spans="1:7" hidden="1" x14ac:dyDescent="0.25">
      <c r="A1650" s="18">
        <v>41262.436581850408</v>
      </c>
      <c r="B1650" s="31">
        <v>145.91999999999999</v>
      </c>
      <c r="C1650" s="31">
        <v>149.05000000000001</v>
      </c>
      <c r="D1650" s="11">
        <f t="shared" si="330"/>
        <v>10.682979419856565</v>
      </c>
      <c r="E1650" s="2">
        <f t="shared" si="331"/>
        <v>-148.74617737003058</v>
      </c>
      <c r="F1650" s="2">
        <f t="shared" si="332"/>
        <v>-151.93679918450562</v>
      </c>
    </row>
    <row r="1651" spans="1:7" hidden="1" x14ac:dyDescent="0.25">
      <c r="A1651" s="18">
        <v>41262.443526294854</v>
      </c>
      <c r="B1651" s="31">
        <v>146.24</v>
      </c>
      <c r="C1651" s="31">
        <v>149.32</v>
      </c>
      <c r="D1651" s="11">
        <f t="shared" si="330"/>
        <v>10.689923864301818</v>
      </c>
      <c r="E1651" s="2">
        <f t="shared" si="331"/>
        <v>-149.072375127421</v>
      </c>
      <c r="F1651" s="2">
        <f t="shared" si="332"/>
        <v>-152.21202854230376</v>
      </c>
    </row>
    <row r="1652" spans="1:7" hidden="1" x14ac:dyDescent="0.25">
      <c r="A1652" s="18">
        <v>41262.450470739292</v>
      </c>
      <c r="B1652" s="31">
        <v>146.51</v>
      </c>
      <c r="C1652" s="31">
        <v>149.62</v>
      </c>
      <c r="D1652" s="11">
        <f t="shared" si="330"/>
        <v>10.696868308739795</v>
      </c>
      <c r="E1652" s="2">
        <f t="shared" si="331"/>
        <v>-149.34760448521916</v>
      </c>
      <c r="F1652" s="2">
        <f t="shared" si="332"/>
        <v>-152.51783893985728</v>
      </c>
    </row>
    <row r="1653" spans="1:7" hidden="1" x14ac:dyDescent="0.25">
      <c r="A1653" s="18">
        <v>41262.457415183737</v>
      </c>
      <c r="B1653" s="31">
        <v>146.75</v>
      </c>
      <c r="C1653" s="31">
        <v>149.87</v>
      </c>
      <c r="D1653" s="11">
        <f t="shared" si="330"/>
        <v>10.703812753185048</v>
      </c>
      <c r="E1653" s="2">
        <f t="shared" si="331"/>
        <v>-149.59225280326197</v>
      </c>
      <c r="F1653" s="2">
        <f t="shared" si="332"/>
        <v>-152.77268093781856</v>
      </c>
    </row>
    <row r="1654" spans="1:7" x14ac:dyDescent="0.25">
      <c r="A1654" s="18">
        <v>41262.464359628182</v>
      </c>
      <c r="B1654" s="31">
        <v>147.04</v>
      </c>
      <c r="C1654" s="31">
        <v>150.16</v>
      </c>
      <c r="D1654" s="11">
        <f t="shared" si="330"/>
        <v>10.710757197630301</v>
      </c>
      <c r="E1654" s="2">
        <f t="shared" si="331"/>
        <v>-149.88786952089703</v>
      </c>
      <c r="F1654" s="2">
        <f t="shared" si="332"/>
        <v>-153.06829765545362</v>
      </c>
      <c r="G1654" s="28">
        <f t="shared" ref="G1654" si="341">A1654</f>
        <v>41262.464359628182</v>
      </c>
    </row>
    <row r="1655" spans="1:7" hidden="1" x14ac:dyDescent="0.25">
      <c r="A1655" s="18">
        <v>41262.471304072627</v>
      </c>
      <c r="B1655" s="31">
        <v>147.31</v>
      </c>
      <c r="C1655" s="31">
        <v>150.43</v>
      </c>
      <c r="D1655" s="11">
        <f t="shared" si="330"/>
        <v>10.717701642075554</v>
      </c>
      <c r="E1655" s="2">
        <f t="shared" si="331"/>
        <v>-150.16309887869522</v>
      </c>
      <c r="F1655" s="2">
        <f t="shared" si="332"/>
        <v>-153.34352701325179</v>
      </c>
    </row>
    <row r="1656" spans="1:7" hidden="1" x14ac:dyDescent="0.25">
      <c r="A1656" s="18">
        <v>41262.478248517073</v>
      </c>
      <c r="B1656" s="31">
        <v>147.57</v>
      </c>
      <c r="C1656" s="31">
        <v>150.69999999999999</v>
      </c>
      <c r="D1656" s="11">
        <f t="shared" si="330"/>
        <v>10.724646086520806</v>
      </c>
      <c r="E1656" s="2">
        <f t="shared" si="331"/>
        <v>-150.42813455657492</v>
      </c>
      <c r="F1656" s="2">
        <f t="shared" si="332"/>
        <v>-153.61875637104993</v>
      </c>
    </row>
    <row r="1657" spans="1:7" hidden="1" x14ac:dyDescent="0.25">
      <c r="A1657" s="18">
        <v>41262.485192961518</v>
      </c>
      <c r="B1657" s="31">
        <v>147.83000000000001</v>
      </c>
      <c r="C1657" s="31">
        <v>150.99</v>
      </c>
      <c r="D1657" s="11">
        <f t="shared" si="330"/>
        <v>10.731590530966059</v>
      </c>
      <c r="E1657" s="2">
        <f t="shared" si="331"/>
        <v>-150.69317023445464</v>
      </c>
      <c r="F1657" s="2">
        <f t="shared" si="332"/>
        <v>-153.91437308868504</v>
      </c>
    </row>
    <row r="1658" spans="1:7" hidden="1" x14ac:dyDescent="0.25">
      <c r="A1658" s="18">
        <v>41262.492137405963</v>
      </c>
      <c r="B1658" s="31">
        <v>148.09</v>
      </c>
      <c r="C1658" s="31">
        <v>151.21</v>
      </c>
      <c r="D1658" s="11">
        <f t="shared" si="330"/>
        <v>10.738534975411312</v>
      </c>
      <c r="E1658" s="2">
        <f t="shared" si="331"/>
        <v>-150.95820591233436</v>
      </c>
      <c r="F1658" s="2">
        <f t="shared" si="332"/>
        <v>-154.13863404689093</v>
      </c>
    </row>
    <row r="1659" spans="1:7" hidden="1" x14ac:dyDescent="0.25">
      <c r="A1659" s="18">
        <v>41262.499081850408</v>
      </c>
      <c r="B1659" s="31">
        <v>148.36000000000001</v>
      </c>
      <c r="C1659" s="31">
        <v>151.47999999999999</v>
      </c>
      <c r="D1659" s="11">
        <f t="shared" si="330"/>
        <v>10.745479419856565</v>
      </c>
      <c r="E1659" s="2">
        <f t="shared" si="331"/>
        <v>-151.23343527013253</v>
      </c>
      <c r="F1659" s="2">
        <f t="shared" si="332"/>
        <v>-154.4138634046891</v>
      </c>
    </row>
    <row r="1660" spans="1:7" x14ac:dyDescent="0.25">
      <c r="A1660" s="18">
        <v>41262.506026294854</v>
      </c>
      <c r="B1660" s="31">
        <v>148.62</v>
      </c>
      <c r="C1660" s="31">
        <v>151.72999999999999</v>
      </c>
      <c r="D1660" s="11">
        <f t="shared" si="330"/>
        <v>10.752423864301818</v>
      </c>
      <c r="E1660" s="2">
        <f t="shared" si="331"/>
        <v>-151.49847094801223</v>
      </c>
      <c r="F1660" s="2">
        <f t="shared" si="332"/>
        <v>-154.66870540265035</v>
      </c>
      <c r="G1660" s="28">
        <f t="shared" ref="G1660" si="342">A1660</f>
        <v>41262.506026294854</v>
      </c>
    </row>
    <row r="1661" spans="1:7" hidden="1" x14ac:dyDescent="0.25">
      <c r="A1661" s="18">
        <v>41262.512970739292</v>
      </c>
      <c r="B1661" s="31">
        <v>148.88999999999999</v>
      </c>
      <c r="C1661" s="31">
        <v>152.04</v>
      </c>
      <c r="D1661" s="11">
        <f t="shared" si="330"/>
        <v>10.759368308739795</v>
      </c>
      <c r="E1661" s="2">
        <f t="shared" si="331"/>
        <v>-151.77370030581039</v>
      </c>
      <c r="F1661" s="2">
        <f t="shared" si="332"/>
        <v>-154.98470948012232</v>
      </c>
    </row>
    <row r="1662" spans="1:7" hidden="1" x14ac:dyDescent="0.25">
      <c r="A1662" s="18">
        <v>41262.519915183737</v>
      </c>
      <c r="B1662" s="31">
        <v>149.13</v>
      </c>
      <c r="C1662" s="31">
        <v>152.31</v>
      </c>
      <c r="D1662" s="11">
        <f t="shared" si="330"/>
        <v>10.766312753185048</v>
      </c>
      <c r="E1662" s="2">
        <f t="shared" si="331"/>
        <v>-152.0183486238532</v>
      </c>
      <c r="F1662" s="2">
        <f t="shared" si="332"/>
        <v>-155.25993883792049</v>
      </c>
    </row>
    <row r="1663" spans="1:7" hidden="1" x14ac:dyDescent="0.25">
      <c r="A1663" s="18">
        <v>41262.526859628182</v>
      </c>
      <c r="B1663" s="31">
        <v>149.43</v>
      </c>
      <c r="C1663" s="31">
        <v>152.61000000000001</v>
      </c>
      <c r="D1663" s="11">
        <f t="shared" si="330"/>
        <v>10.773257197630301</v>
      </c>
      <c r="E1663" s="2">
        <f t="shared" si="331"/>
        <v>-152.32415902140673</v>
      </c>
      <c r="F1663" s="2">
        <f t="shared" si="332"/>
        <v>-155.56574923547402</v>
      </c>
    </row>
    <row r="1664" spans="1:7" hidden="1" x14ac:dyDescent="0.25">
      <c r="A1664" s="18">
        <v>41262.533804072627</v>
      </c>
      <c r="B1664" s="31">
        <v>149.71</v>
      </c>
      <c r="C1664" s="31">
        <v>152.87</v>
      </c>
      <c r="D1664" s="11">
        <f t="shared" si="330"/>
        <v>10.780201642075554</v>
      </c>
      <c r="E1664" s="2">
        <f t="shared" si="331"/>
        <v>-152.60958205912334</v>
      </c>
      <c r="F1664" s="2">
        <f t="shared" si="332"/>
        <v>-155.83078491335374</v>
      </c>
    </row>
    <row r="1665" spans="1:7" hidden="1" x14ac:dyDescent="0.25">
      <c r="A1665" s="18">
        <v>41262.540748517073</v>
      </c>
      <c r="B1665" s="31">
        <v>149.94</v>
      </c>
      <c r="C1665" s="31">
        <v>153.15</v>
      </c>
      <c r="D1665" s="11">
        <f t="shared" si="330"/>
        <v>10.787146086520806</v>
      </c>
      <c r="E1665" s="2">
        <f t="shared" si="331"/>
        <v>-152.8440366972477</v>
      </c>
      <c r="F1665" s="2">
        <f t="shared" si="332"/>
        <v>-156.11620795107035</v>
      </c>
    </row>
    <row r="1666" spans="1:7" x14ac:dyDescent="0.25">
      <c r="A1666" s="18">
        <v>41262.547692961518</v>
      </c>
      <c r="B1666" s="31">
        <v>150.22999999999999</v>
      </c>
      <c r="C1666" s="31">
        <v>153.41</v>
      </c>
      <c r="D1666" s="11">
        <f t="shared" si="330"/>
        <v>10.794090530966059</v>
      </c>
      <c r="E1666" s="2">
        <f t="shared" si="331"/>
        <v>-153.13965341488276</v>
      </c>
      <c r="F1666" s="2">
        <f t="shared" si="332"/>
        <v>-156.38124362895005</v>
      </c>
      <c r="G1666" s="28">
        <f t="shared" ref="G1666" si="343">A1666</f>
        <v>41262.547692961518</v>
      </c>
    </row>
    <row r="1667" spans="1:7" hidden="1" x14ac:dyDescent="0.25">
      <c r="A1667" s="18">
        <v>41262.554637405963</v>
      </c>
      <c r="B1667" s="31">
        <v>150.49</v>
      </c>
      <c r="C1667" s="31">
        <v>153.68</v>
      </c>
      <c r="D1667" s="11">
        <f t="shared" ref="D1667:D1730" si="344">A1667-$H$2</f>
        <v>10.801034975411312</v>
      </c>
      <c r="E1667" s="2">
        <f t="shared" ref="E1667:E1730" si="345">B1667/-0.981</f>
        <v>-153.40468909276251</v>
      </c>
      <c r="F1667" s="2">
        <f t="shared" ref="F1667:F1730" si="346">C1667/-0.981</f>
        <v>-156.65647298674821</v>
      </c>
    </row>
    <row r="1668" spans="1:7" hidden="1" x14ac:dyDescent="0.25">
      <c r="A1668" s="18">
        <v>41262.561581850408</v>
      </c>
      <c r="B1668" s="31">
        <v>150.75</v>
      </c>
      <c r="C1668" s="31">
        <v>153.93</v>
      </c>
      <c r="D1668" s="11">
        <f t="shared" si="344"/>
        <v>10.807979419856565</v>
      </c>
      <c r="E1668" s="2">
        <f t="shared" si="345"/>
        <v>-153.6697247706422</v>
      </c>
      <c r="F1668" s="2">
        <f t="shared" si="346"/>
        <v>-156.91131498470949</v>
      </c>
    </row>
    <row r="1669" spans="1:7" hidden="1" x14ac:dyDescent="0.25">
      <c r="A1669" s="18">
        <v>41262.568526294854</v>
      </c>
      <c r="B1669" s="31">
        <v>150.97999999999999</v>
      </c>
      <c r="C1669" s="31">
        <v>154.22</v>
      </c>
      <c r="D1669" s="11">
        <f t="shared" si="344"/>
        <v>10.814923864301818</v>
      </c>
      <c r="E1669" s="2">
        <f t="shared" si="345"/>
        <v>-153.90417940876657</v>
      </c>
      <c r="F1669" s="2">
        <f t="shared" si="346"/>
        <v>-157.20693170234455</v>
      </c>
    </row>
    <row r="1670" spans="1:7" hidden="1" x14ac:dyDescent="0.25">
      <c r="A1670" s="18">
        <v>41262.575470739292</v>
      </c>
      <c r="B1670" s="31">
        <v>151.26</v>
      </c>
      <c r="C1670" s="31">
        <v>154.46</v>
      </c>
      <c r="D1670" s="11">
        <f t="shared" si="344"/>
        <v>10.821868308739795</v>
      </c>
      <c r="E1670" s="2">
        <f t="shared" si="345"/>
        <v>-154.18960244648318</v>
      </c>
      <c r="F1670" s="2">
        <f t="shared" si="346"/>
        <v>-157.45158002038738</v>
      </c>
    </row>
    <row r="1671" spans="1:7" hidden="1" x14ac:dyDescent="0.25">
      <c r="A1671" s="18">
        <v>41262.582415183737</v>
      </c>
      <c r="B1671" s="31">
        <v>151.52000000000001</v>
      </c>
      <c r="C1671" s="31">
        <v>154.72999999999999</v>
      </c>
      <c r="D1671" s="11">
        <f t="shared" si="344"/>
        <v>10.828812753185048</v>
      </c>
      <c r="E1671" s="2">
        <f t="shared" si="345"/>
        <v>-154.4546381243629</v>
      </c>
      <c r="F1671" s="2">
        <f t="shared" si="346"/>
        <v>-157.72680937818552</v>
      </c>
    </row>
    <row r="1672" spans="1:7" x14ac:dyDescent="0.25">
      <c r="A1672" s="18">
        <v>41262.589359628182</v>
      </c>
      <c r="B1672" s="31">
        <v>151.77000000000001</v>
      </c>
      <c r="C1672" s="31">
        <v>155</v>
      </c>
      <c r="D1672" s="11">
        <f t="shared" si="344"/>
        <v>10.835757197630301</v>
      </c>
      <c r="E1672" s="2">
        <f t="shared" si="345"/>
        <v>-154.70948012232418</v>
      </c>
      <c r="F1672" s="2">
        <f t="shared" si="346"/>
        <v>-158.00203873598369</v>
      </c>
      <c r="G1672" s="28">
        <f t="shared" ref="G1672" si="347">A1672</f>
        <v>41262.589359628182</v>
      </c>
    </row>
    <row r="1673" spans="1:7" hidden="1" x14ac:dyDescent="0.25">
      <c r="A1673" s="18">
        <v>41262.596304072627</v>
      </c>
      <c r="B1673" s="31">
        <v>152.02000000000001</v>
      </c>
      <c r="C1673" s="31">
        <v>155.26</v>
      </c>
      <c r="D1673" s="11">
        <f t="shared" si="344"/>
        <v>10.842701642075554</v>
      </c>
      <c r="E1673" s="2">
        <f t="shared" si="345"/>
        <v>-154.96432212028543</v>
      </c>
      <c r="F1673" s="2">
        <f t="shared" si="346"/>
        <v>-158.26707441386341</v>
      </c>
    </row>
    <row r="1674" spans="1:7" hidden="1" x14ac:dyDescent="0.25">
      <c r="A1674" s="18">
        <v>41262.603248517073</v>
      </c>
      <c r="B1674" s="31">
        <v>152.28</v>
      </c>
      <c r="C1674" s="31">
        <v>155.52000000000001</v>
      </c>
      <c r="D1674" s="11">
        <f t="shared" si="344"/>
        <v>10.849646086520806</v>
      </c>
      <c r="E1674" s="2">
        <f t="shared" si="345"/>
        <v>-155.22935779816515</v>
      </c>
      <c r="F1674" s="2">
        <f t="shared" si="346"/>
        <v>-158.53211009174314</v>
      </c>
    </row>
    <row r="1675" spans="1:7" hidden="1" x14ac:dyDescent="0.25">
      <c r="A1675" s="18">
        <v>41262.610192961518</v>
      </c>
      <c r="B1675" s="31">
        <v>152.52000000000001</v>
      </c>
      <c r="C1675" s="31">
        <v>155.77000000000001</v>
      </c>
      <c r="D1675" s="11">
        <f t="shared" si="344"/>
        <v>10.856590530966059</v>
      </c>
      <c r="E1675" s="2">
        <f t="shared" si="345"/>
        <v>-155.47400611620796</v>
      </c>
      <c r="F1675" s="2">
        <f t="shared" si="346"/>
        <v>-158.78695208970439</v>
      </c>
    </row>
    <row r="1676" spans="1:7" hidden="1" x14ac:dyDescent="0.25">
      <c r="A1676" s="18">
        <v>41262.617137405963</v>
      </c>
      <c r="B1676" s="31">
        <v>152.78</v>
      </c>
      <c r="C1676" s="31">
        <v>156.02000000000001</v>
      </c>
      <c r="D1676" s="11">
        <f t="shared" si="344"/>
        <v>10.863534975411312</v>
      </c>
      <c r="E1676" s="2">
        <f t="shared" si="345"/>
        <v>-155.73904179408768</v>
      </c>
      <c r="F1676" s="2">
        <f t="shared" si="346"/>
        <v>-159.04179408766566</v>
      </c>
    </row>
    <row r="1677" spans="1:7" hidden="1" x14ac:dyDescent="0.25">
      <c r="A1677" s="18">
        <v>41262.624081850408</v>
      </c>
      <c r="B1677" s="31">
        <v>153.01</v>
      </c>
      <c r="C1677" s="31">
        <v>156.27000000000001</v>
      </c>
      <c r="D1677" s="11">
        <f t="shared" si="344"/>
        <v>10.870479419856565</v>
      </c>
      <c r="E1677" s="2">
        <f t="shared" si="345"/>
        <v>-155.97349643221202</v>
      </c>
      <c r="F1677" s="2">
        <f t="shared" si="346"/>
        <v>-159.29663608562691</v>
      </c>
    </row>
    <row r="1678" spans="1:7" x14ac:dyDescent="0.25">
      <c r="A1678" s="18">
        <v>41262.631026294854</v>
      </c>
      <c r="B1678" s="31">
        <v>153.27000000000001</v>
      </c>
      <c r="C1678" s="31">
        <v>156.52000000000001</v>
      </c>
      <c r="D1678" s="11">
        <f t="shared" si="344"/>
        <v>10.877423864301818</v>
      </c>
      <c r="E1678" s="2">
        <f t="shared" si="345"/>
        <v>-156.23853211009177</v>
      </c>
      <c r="F1678" s="2">
        <f t="shared" si="346"/>
        <v>-159.55147808358819</v>
      </c>
      <c r="G1678" s="28">
        <f t="shared" ref="G1678" si="348">A1678</f>
        <v>41262.631026294854</v>
      </c>
    </row>
    <row r="1679" spans="1:7" hidden="1" x14ac:dyDescent="0.25">
      <c r="A1679" s="18">
        <v>41262.637970739292</v>
      </c>
      <c r="B1679" s="31">
        <v>153.5</v>
      </c>
      <c r="C1679" s="31">
        <v>156.78</v>
      </c>
      <c r="D1679" s="11">
        <f t="shared" si="344"/>
        <v>10.884368308739795</v>
      </c>
      <c r="E1679" s="2">
        <f t="shared" si="345"/>
        <v>-156.4729867482161</v>
      </c>
      <c r="F1679" s="2">
        <f t="shared" si="346"/>
        <v>-159.81651376146789</v>
      </c>
    </row>
    <row r="1680" spans="1:7" hidden="1" x14ac:dyDescent="0.25">
      <c r="A1680" s="18">
        <v>41262.644915183737</v>
      </c>
      <c r="B1680" s="31">
        <v>153.76</v>
      </c>
      <c r="C1680" s="31">
        <v>157.04</v>
      </c>
      <c r="D1680" s="11">
        <f t="shared" si="344"/>
        <v>10.891312753185048</v>
      </c>
      <c r="E1680" s="2">
        <f t="shared" si="345"/>
        <v>-156.73802242609582</v>
      </c>
      <c r="F1680" s="2">
        <f t="shared" si="346"/>
        <v>-160.08154943934761</v>
      </c>
    </row>
    <row r="1681" spans="1:7" hidden="1" x14ac:dyDescent="0.25">
      <c r="A1681" s="18">
        <v>41262.651859628182</v>
      </c>
      <c r="B1681" s="31">
        <v>154</v>
      </c>
      <c r="C1681" s="31">
        <v>157.29</v>
      </c>
      <c r="D1681" s="11">
        <f t="shared" si="344"/>
        <v>10.898257197630301</v>
      </c>
      <c r="E1681" s="2">
        <f t="shared" si="345"/>
        <v>-156.98267074413863</v>
      </c>
      <c r="F1681" s="2">
        <f t="shared" si="346"/>
        <v>-160.33639143730886</v>
      </c>
    </row>
    <row r="1682" spans="1:7" hidden="1" x14ac:dyDescent="0.25">
      <c r="A1682" s="18">
        <v>41262.658804072627</v>
      </c>
      <c r="B1682" s="31">
        <v>154.24</v>
      </c>
      <c r="C1682" s="31">
        <v>157.52000000000001</v>
      </c>
      <c r="D1682" s="11">
        <f t="shared" si="344"/>
        <v>10.905201642075554</v>
      </c>
      <c r="E1682" s="2">
        <f t="shared" si="345"/>
        <v>-157.22731906218146</v>
      </c>
      <c r="F1682" s="2">
        <f t="shared" si="346"/>
        <v>-160.57084607543325</v>
      </c>
    </row>
    <row r="1683" spans="1:7" hidden="1" x14ac:dyDescent="0.25">
      <c r="A1683" s="18">
        <v>41262.665748517073</v>
      </c>
      <c r="B1683" s="31">
        <v>154.47999999999999</v>
      </c>
      <c r="C1683" s="31">
        <v>157.78</v>
      </c>
      <c r="D1683" s="11">
        <f t="shared" si="344"/>
        <v>10.912146086520806</v>
      </c>
      <c r="E1683" s="2">
        <f t="shared" si="345"/>
        <v>-157.47196738022424</v>
      </c>
      <c r="F1683" s="2">
        <f t="shared" si="346"/>
        <v>-160.83588175331295</v>
      </c>
    </row>
    <row r="1684" spans="1:7" x14ac:dyDescent="0.25">
      <c r="A1684" s="18">
        <v>41262.672692961518</v>
      </c>
      <c r="B1684" s="31">
        <v>154.72999999999999</v>
      </c>
      <c r="C1684" s="31">
        <v>158</v>
      </c>
      <c r="D1684" s="11">
        <f t="shared" si="344"/>
        <v>10.919090530966059</v>
      </c>
      <c r="E1684" s="2">
        <f t="shared" si="345"/>
        <v>-157.72680937818552</v>
      </c>
      <c r="F1684" s="2">
        <f t="shared" si="346"/>
        <v>-161.06014271151886</v>
      </c>
      <c r="G1684" s="28">
        <f t="shared" ref="G1684" si="349">A1684</f>
        <v>41262.672692961518</v>
      </c>
    </row>
    <row r="1685" spans="1:7" hidden="1" x14ac:dyDescent="0.25">
      <c r="A1685" s="18">
        <v>41262.679637405963</v>
      </c>
      <c r="B1685" s="31">
        <v>154.96</v>
      </c>
      <c r="C1685" s="31">
        <v>158.25</v>
      </c>
      <c r="D1685" s="11">
        <f t="shared" si="344"/>
        <v>10.926034975411312</v>
      </c>
      <c r="E1685" s="2">
        <f t="shared" si="345"/>
        <v>-157.96126401630991</v>
      </c>
      <c r="F1685" s="2">
        <f t="shared" si="346"/>
        <v>-161.31498470948011</v>
      </c>
    </row>
    <row r="1686" spans="1:7" hidden="1" x14ac:dyDescent="0.25">
      <c r="A1686" s="18">
        <v>41262.686581850408</v>
      </c>
      <c r="B1686" s="31">
        <v>155.19999999999999</v>
      </c>
      <c r="C1686" s="31">
        <v>158.51</v>
      </c>
      <c r="D1686" s="11">
        <f t="shared" si="344"/>
        <v>10.932979419856565</v>
      </c>
      <c r="E1686" s="2">
        <f t="shared" si="345"/>
        <v>-158.20591233435269</v>
      </c>
      <c r="F1686" s="2">
        <f t="shared" si="346"/>
        <v>-161.58002038735984</v>
      </c>
    </row>
    <row r="1687" spans="1:7" hidden="1" x14ac:dyDescent="0.25">
      <c r="A1687" s="18">
        <v>41262.693526294854</v>
      </c>
      <c r="B1687" s="31">
        <v>155.44</v>
      </c>
      <c r="C1687" s="31">
        <v>158.74</v>
      </c>
      <c r="D1687" s="11">
        <f t="shared" si="344"/>
        <v>10.939923864301818</v>
      </c>
      <c r="E1687" s="2">
        <f t="shared" si="345"/>
        <v>-158.45056065239552</v>
      </c>
      <c r="F1687" s="2">
        <f t="shared" si="346"/>
        <v>-161.8144750254842</v>
      </c>
    </row>
    <row r="1688" spans="1:7" hidden="1" x14ac:dyDescent="0.25">
      <c r="A1688" s="18">
        <v>41262.700470739292</v>
      </c>
      <c r="B1688" s="31">
        <v>155.19</v>
      </c>
      <c r="C1688" s="31">
        <v>158.38999999999999</v>
      </c>
      <c r="D1688" s="11">
        <f t="shared" si="344"/>
        <v>10.946868308739795</v>
      </c>
      <c r="E1688" s="2">
        <f t="shared" si="345"/>
        <v>-158.19571865443424</v>
      </c>
      <c r="F1688" s="2">
        <f t="shared" si="346"/>
        <v>-161.45769622833842</v>
      </c>
    </row>
    <row r="1689" spans="1:7" hidden="1" x14ac:dyDescent="0.25">
      <c r="A1689" s="18">
        <v>41262.707415183737</v>
      </c>
      <c r="B1689" s="31">
        <v>155.71</v>
      </c>
      <c r="C1689" s="31">
        <v>159.02000000000001</v>
      </c>
      <c r="D1689" s="11">
        <f t="shared" si="344"/>
        <v>10.953812753185048</v>
      </c>
      <c r="E1689" s="2">
        <f t="shared" si="345"/>
        <v>-158.72579001019369</v>
      </c>
      <c r="F1689" s="2">
        <f t="shared" si="346"/>
        <v>-162.09989806320084</v>
      </c>
    </row>
    <row r="1690" spans="1:7" x14ac:dyDescent="0.25">
      <c r="A1690" s="18">
        <v>41262.714359628182</v>
      </c>
      <c r="B1690" s="31">
        <v>155.99</v>
      </c>
      <c r="C1690" s="31">
        <v>159.29</v>
      </c>
      <c r="D1690" s="11">
        <f t="shared" si="344"/>
        <v>10.960757197630301</v>
      </c>
      <c r="E1690" s="2">
        <f t="shared" si="345"/>
        <v>-159.0112130479103</v>
      </c>
      <c r="F1690" s="2">
        <f t="shared" si="346"/>
        <v>-162.37512742099898</v>
      </c>
      <c r="G1690" s="28">
        <f t="shared" ref="G1690" si="350">A1690</f>
        <v>41262.714359628182</v>
      </c>
    </row>
    <row r="1691" spans="1:7" hidden="1" x14ac:dyDescent="0.25">
      <c r="A1691" s="18">
        <v>41262.721304072627</v>
      </c>
      <c r="B1691" s="31">
        <v>156.24</v>
      </c>
      <c r="C1691" s="31">
        <v>159.53</v>
      </c>
      <c r="D1691" s="11">
        <f t="shared" si="344"/>
        <v>10.967701642075554</v>
      </c>
      <c r="E1691" s="2">
        <f t="shared" si="345"/>
        <v>-159.26605504587158</v>
      </c>
      <c r="F1691" s="2">
        <f t="shared" si="346"/>
        <v>-162.61977573904178</v>
      </c>
    </row>
    <row r="1692" spans="1:7" hidden="1" x14ac:dyDescent="0.25">
      <c r="A1692" s="18">
        <v>41262.728248517073</v>
      </c>
      <c r="B1692" s="31">
        <v>156.44999999999999</v>
      </c>
      <c r="C1692" s="31">
        <v>159.78</v>
      </c>
      <c r="D1692" s="11">
        <f t="shared" si="344"/>
        <v>10.974646086520806</v>
      </c>
      <c r="E1692" s="2">
        <f t="shared" si="345"/>
        <v>-159.48012232415903</v>
      </c>
      <c r="F1692" s="2">
        <f t="shared" si="346"/>
        <v>-162.87461773700306</v>
      </c>
    </row>
    <row r="1693" spans="1:7" hidden="1" x14ac:dyDescent="0.25">
      <c r="A1693" s="18">
        <v>41262.735192961518</v>
      </c>
      <c r="B1693" s="31">
        <v>156.44999999999999</v>
      </c>
      <c r="C1693" s="31">
        <v>160.03</v>
      </c>
      <c r="D1693" s="11">
        <f t="shared" si="344"/>
        <v>10.981590530966059</v>
      </c>
      <c r="E1693" s="2">
        <f t="shared" si="345"/>
        <v>-159.48012232415903</v>
      </c>
      <c r="F1693" s="2">
        <f t="shared" si="346"/>
        <v>-163.12945973496431</v>
      </c>
    </row>
    <row r="1694" spans="1:7" hidden="1" x14ac:dyDescent="0.25">
      <c r="A1694" s="18">
        <v>41262.742137405963</v>
      </c>
      <c r="B1694" s="31">
        <v>156.99</v>
      </c>
      <c r="C1694" s="31">
        <v>160.25</v>
      </c>
      <c r="D1694" s="11">
        <f t="shared" si="344"/>
        <v>10.988534975411312</v>
      </c>
      <c r="E1694" s="2">
        <f t="shared" si="345"/>
        <v>-160.03058103975536</v>
      </c>
      <c r="F1694" s="2">
        <f t="shared" si="346"/>
        <v>-163.35372069317023</v>
      </c>
    </row>
    <row r="1695" spans="1:7" hidden="1" x14ac:dyDescent="0.25">
      <c r="A1695" s="18">
        <v>41262.749081850408</v>
      </c>
      <c r="B1695" s="31">
        <v>157.22</v>
      </c>
      <c r="C1695" s="31">
        <v>160.53</v>
      </c>
      <c r="D1695" s="11">
        <f t="shared" si="344"/>
        <v>10.995479419856565</v>
      </c>
      <c r="E1695" s="2">
        <f t="shared" si="345"/>
        <v>-160.26503567787972</v>
      </c>
      <c r="F1695" s="2">
        <f t="shared" si="346"/>
        <v>-163.63914373088684</v>
      </c>
    </row>
    <row r="1696" spans="1:7" x14ac:dyDescent="0.25">
      <c r="A1696" s="18">
        <v>41262.756026294854</v>
      </c>
      <c r="B1696" s="31">
        <v>157.47</v>
      </c>
      <c r="C1696" s="31">
        <v>160.78</v>
      </c>
      <c r="D1696" s="11">
        <f t="shared" si="344"/>
        <v>11.002423864301818</v>
      </c>
      <c r="E1696" s="2">
        <f t="shared" si="345"/>
        <v>-160.51987767584097</v>
      </c>
      <c r="F1696" s="2">
        <f t="shared" si="346"/>
        <v>-163.89398572884812</v>
      </c>
      <c r="G1696" s="28">
        <f t="shared" ref="G1696" si="351">A1696</f>
        <v>41262.756026294854</v>
      </c>
    </row>
    <row r="1697" spans="1:7" hidden="1" x14ac:dyDescent="0.25">
      <c r="A1697" s="18">
        <v>41262.762970739292</v>
      </c>
      <c r="B1697" s="31">
        <v>157.69999999999999</v>
      </c>
      <c r="C1697" s="31">
        <v>161.03</v>
      </c>
      <c r="D1697" s="11">
        <f t="shared" si="344"/>
        <v>11.009368308739795</v>
      </c>
      <c r="E1697" s="2">
        <f t="shared" si="345"/>
        <v>-160.75433231396534</v>
      </c>
      <c r="F1697" s="2">
        <f t="shared" si="346"/>
        <v>-164.14882772680937</v>
      </c>
    </row>
    <row r="1698" spans="1:7" hidden="1" x14ac:dyDescent="0.25">
      <c r="A1698" s="18">
        <v>41262.769915183737</v>
      </c>
      <c r="B1698" s="31">
        <v>157.96</v>
      </c>
      <c r="C1698" s="31">
        <v>161.30000000000001</v>
      </c>
      <c r="D1698" s="11">
        <f t="shared" si="344"/>
        <v>11.016312753185048</v>
      </c>
      <c r="E1698" s="2">
        <f t="shared" si="345"/>
        <v>-161.01936799184506</v>
      </c>
      <c r="F1698" s="2">
        <f t="shared" si="346"/>
        <v>-164.42405708460757</v>
      </c>
    </row>
    <row r="1699" spans="1:7" hidden="1" x14ac:dyDescent="0.25">
      <c r="A1699" s="18">
        <v>41262.776859628182</v>
      </c>
      <c r="B1699" s="31">
        <v>158.19999999999999</v>
      </c>
      <c r="C1699" s="31">
        <v>161.56</v>
      </c>
      <c r="D1699" s="11">
        <f t="shared" si="344"/>
        <v>11.023257197630301</v>
      </c>
      <c r="E1699" s="2">
        <f t="shared" si="345"/>
        <v>-161.26401630988786</v>
      </c>
      <c r="F1699" s="2">
        <f t="shared" si="346"/>
        <v>-164.68909276248726</v>
      </c>
    </row>
    <row r="1700" spans="1:7" hidden="1" x14ac:dyDescent="0.25">
      <c r="A1700" s="18">
        <v>41262.783804072627</v>
      </c>
      <c r="B1700" s="31">
        <v>158.41999999999999</v>
      </c>
      <c r="C1700" s="31">
        <v>161.79</v>
      </c>
      <c r="D1700" s="11">
        <f t="shared" si="344"/>
        <v>11.030201642075554</v>
      </c>
      <c r="E1700" s="2">
        <f t="shared" si="345"/>
        <v>-161.48827726809378</v>
      </c>
      <c r="F1700" s="2">
        <f t="shared" si="346"/>
        <v>-164.92354740061162</v>
      </c>
    </row>
    <row r="1701" spans="1:7" hidden="1" x14ac:dyDescent="0.25">
      <c r="A1701" s="18">
        <v>41262.790748517073</v>
      </c>
      <c r="B1701" s="31">
        <v>158.66999999999999</v>
      </c>
      <c r="C1701" s="31">
        <v>162.01</v>
      </c>
      <c r="D1701" s="11">
        <f t="shared" si="344"/>
        <v>11.037146086520806</v>
      </c>
      <c r="E1701" s="2">
        <f t="shared" si="345"/>
        <v>-161.74311926605503</v>
      </c>
      <c r="F1701" s="2">
        <f t="shared" si="346"/>
        <v>-165.14780835881751</v>
      </c>
    </row>
    <row r="1702" spans="1:7" x14ac:dyDescent="0.25">
      <c r="A1702" s="18">
        <v>41262.797692961518</v>
      </c>
      <c r="B1702" s="31">
        <v>158.93</v>
      </c>
      <c r="C1702" s="31">
        <v>162.22999999999999</v>
      </c>
      <c r="D1702" s="11">
        <f t="shared" si="344"/>
        <v>11.044090530966059</v>
      </c>
      <c r="E1702" s="2">
        <f t="shared" si="345"/>
        <v>-162.00815494393478</v>
      </c>
      <c r="F1702" s="2">
        <f t="shared" si="346"/>
        <v>-165.37206931702343</v>
      </c>
      <c r="G1702" s="28">
        <f t="shared" ref="G1702" si="352">A1702</f>
        <v>41262.797692961518</v>
      </c>
    </row>
    <row r="1703" spans="1:7" hidden="1" x14ac:dyDescent="0.25">
      <c r="A1703" s="18">
        <v>41262.804637405963</v>
      </c>
      <c r="B1703" s="31">
        <v>159.13</v>
      </c>
      <c r="C1703" s="31">
        <v>162.51</v>
      </c>
      <c r="D1703" s="11">
        <f t="shared" si="344"/>
        <v>11.051034975411312</v>
      </c>
      <c r="E1703" s="2">
        <f t="shared" si="345"/>
        <v>-162.21202854230376</v>
      </c>
      <c r="F1703" s="2">
        <f t="shared" si="346"/>
        <v>-165.65749235474004</v>
      </c>
    </row>
    <row r="1704" spans="1:7" hidden="1" x14ac:dyDescent="0.25">
      <c r="A1704" s="18">
        <v>41262.811581850408</v>
      </c>
      <c r="B1704" s="31">
        <v>159.38</v>
      </c>
      <c r="C1704" s="31">
        <v>162.75</v>
      </c>
      <c r="D1704" s="11">
        <f t="shared" si="344"/>
        <v>11.057979419856565</v>
      </c>
      <c r="E1704" s="2">
        <f t="shared" si="345"/>
        <v>-162.46687054026503</v>
      </c>
      <c r="F1704" s="2">
        <f t="shared" si="346"/>
        <v>-165.90214067278288</v>
      </c>
    </row>
    <row r="1705" spans="1:7" hidden="1" x14ac:dyDescent="0.25">
      <c r="A1705" s="18">
        <v>41262.818526294854</v>
      </c>
      <c r="B1705" s="31">
        <v>159.61000000000001</v>
      </c>
      <c r="C1705" s="31">
        <v>163</v>
      </c>
      <c r="D1705" s="11">
        <f t="shared" si="344"/>
        <v>11.064923864301818</v>
      </c>
      <c r="E1705" s="2">
        <f t="shared" si="345"/>
        <v>-162.70132517838942</v>
      </c>
      <c r="F1705" s="2">
        <f t="shared" si="346"/>
        <v>-166.15698267074413</v>
      </c>
    </row>
    <row r="1706" spans="1:7" hidden="1" x14ac:dyDescent="0.25">
      <c r="A1706" s="18">
        <v>41262.825470739292</v>
      </c>
      <c r="B1706" s="31">
        <v>159.83000000000001</v>
      </c>
      <c r="C1706" s="31">
        <v>163.22999999999999</v>
      </c>
      <c r="D1706" s="11">
        <f t="shared" si="344"/>
        <v>11.071868308739795</v>
      </c>
      <c r="E1706" s="2">
        <f t="shared" si="345"/>
        <v>-162.92558613659531</v>
      </c>
      <c r="F1706" s="2">
        <f t="shared" si="346"/>
        <v>-166.39143730886849</v>
      </c>
    </row>
    <row r="1707" spans="1:7" hidden="1" x14ac:dyDescent="0.25">
      <c r="A1707" s="18">
        <v>41262.832415183737</v>
      </c>
      <c r="B1707" s="31">
        <v>160.07</v>
      </c>
      <c r="C1707" s="31">
        <v>163.46</v>
      </c>
      <c r="D1707" s="11">
        <f t="shared" si="344"/>
        <v>11.078812753185048</v>
      </c>
      <c r="E1707" s="2">
        <f t="shared" si="345"/>
        <v>-163.17023445463812</v>
      </c>
      <c r="F1707" s="2">
        <f t="shared" si="346"/>
        <v>-166.62589194699288</v>
      </c>
    </row>
    <row r="1708" spans="1:7" x14ac:dyDescent="0.25">
      <c r="A1708" s="18">
        <v>41262.839359628182</v>
      </c>
      <c r="B1708" s="31">
        <v>160.25</v>
      </c>
      <c r="C1708" s="31">
        <v>163.69999999999999</v>
      </c>
      <c r="D1708" s="11">
        <f t="shared" si="344"/>
        <v>11.085757197630301</v>
      </c>
      <c r="E1708" s="2">
        <f t="shared" si="345"/>
        <v>-163.35372069317023</v>
      </c>
      <c r="F1708" s="2">
        <f t="shared" si="346"/>
        <v>-166.87054026503566</v>
      </c>
      <c r="G1708" s="28">
        <f t="shared" ref="G1708" si="353">A1708</f>
        <v>41262.839359628182</v>
      </c>
    </row>
    <row r="1709" spans="1:7" hidden="1" x14ac:dyDescent="0.25">
      <c r="A1709" s="18">
        <v>41262.846304072627</v>
      </c>
      <c r="B1709" s="31">
        <v>160.54</v>
      </c>
      <c r="C1709" s="31">
        <v>163.95</v>
      </c>
      <c r="D1709" s="11">
        <f t="shared" si="344"/>
        <v>11.092701642075554</v>
      </c>
      <c r="E1709" s="2">
        <f t="shared" si="345"/>
        <v>-163.64933741080529</v>
      </c>
      <c r="F1709" s="2">
        <f t="shared" si="346"/>
        <v>-167.12538226299694</v>
      </c>
    </row>
    <row r="1710" spans="1:7" hidden="1" x14ac:dyDescent="0.25">
      <c r="A1710" s="18">
        <v>41262.853248517073</v>
      </c>
      <c r="B1710" s="31">
        <v>160.74</v>
      </c>
      <c r="C1710" s="31">
        <v>164.17</v>
      </c>
      <c r="D1710" s="11">
        <f t="shared" si="344"/>
        <v>11.099646086520806</v>
      </c>
      <c r="E1710" s="2">
        <f t="shared" si="345"/>
        <v>-163.85321100917432</v>
      </c>
      <c r="F1710" s="2">
        <f t="shared" si="346"/>
        <v>-167.34964322120285</v>
      </c>
    </row>
    <row r="1711" spans="1:7" hidden="1" x14ac:dyDescent="0.25">
      <c r="A1711" s="18">
        <v>41262.860192961518</v>
      </c>
      <c r="B1711" s="31">
        <v>161.01</v>
      </c>
      <c r="C1711" s="31">
        <v>164.37</v>
      </c>
      <c r="D1711" s="11">
        <f t="shared" si="344"/>
        <v>11.106590530966059</v>
      </c>
      <c r="E1711" s="2">
        <f t="shared" si="345"/>
        <v>-164.12844036697248</v>
      </c>
      <c r="F1711" s="2">
        <f t="shared" si="346"/>
        <v>-167.55351681957188</v>
      </c>
    </row>
    <row r="1712" spans="1:7" hidden="1" x14ac:dyDescent="0.25">
      <c r="A1712" s="18">
        <v>41262.867137405963</v>
      </c>
      <c r="B1712" s="31">
        <v>161.24</v>
      </c>
      <c r="C1712" s="31">
        <v>164.64</v>
      </c>
      <c r="D1712" s="11">
        <f t="shared" si="344"/>
        <v>11.113534975411312</v>
      </c>
      <c r="E1712" s="2">
        <f t="shared" si="345"/>
        <v>-164.36289500509685</v>
      </c>
      <c r="F1712" s="2">
        <f t="shared" si="346"/>
        <v>-167.82874617737002</v>
      </c>
    </row>
    <row r="1713" spans="1:7" hidden="1" x14ac:dyDescent="0.25">
      <c r="A1713" s="18">
        <v>41262.874081850408</v>
      </c>
      <c r="B1713" s="31">
        <v>161.44999999999999</v>
      </c>
      <c r="C1713" s="31">
        <v>164.88</v>
      </c>
      <c r="D1713" s="11">
        <f t="shared" si="344"/>
        <v>11.120479419856565</v>
      </c>
      <c r="E1713" s="2">
        <f t="shared" si="345"/>
        <v>-164.57696228338429</v>
      </c>
      <c r="F1713" s="2">
        <f t="shared" si="346"/>
        <v>-168.07339449541286</v>
      </c>
    </row>
    <row r="1714" spans="1:7" x14ac:dyDescent="0.25">
      <c r="A1714" s="18">
        <v>41262.881026294854</v>
      </c>
      <c r="B1714" s="31">
        <v>161.66</v>
      </c>
      <c r="C1714" s="31">
        <v>165.13</v>
      </c>
      <c r="D1714" s="11">
        <f t="shared" si="344"/>
        <v>11.127423864301818</v>
      </c>
      <c r="E1714" s="2">
        <f t="shared" si="345"/>
        <v>-164.79102956167176</v>
      </c>
      <c r="F1714" s="2">
        <f t="shared" si="346"/>
        <v>-168.32823649337411</v>
      </c>
      <c r="G1714" s="28">
        <f t="shared" ref="G1714" si="354">A1714</f>
        <v>41262.881026294854</v>
      </c>
    </row>
    <row r="1715" spans="1:7" hidden="1" x14ac:dyDescent="0.25">
      <c r="A1715" s="18">
        <v>41262.887970739292</v>
      </c>
      <c r="B1715" s="31">
        <v>161.91999999999999</v>
      </c>
      <c r="C1715" s="31">
        <v>165.32</v>
      </c>
      <c r="D1715" s="11">
        <f t="shared" si="344"/>
        <v>11.134368308739795</v>
      </c>
      <c r="E1715" s="2">
        <f t="shared" si="345"/>
        <v>-165.05606523955146</v>
      </c>
      <c r="F1715" s="2">
        <f t="shared" si="346"/>
        <v>-168.52191641182466</v>
      </c>
    </row>
    <row r="1716" spans="1:7" hidden="1" x14ac:dyDescent="0.25">
      <c r="A1716" s="18">
        <v>41262.894915183737</v>
      </c>
      <c r="B1716" s="31">
        <v>162.15</v>
      </c>
      <c r="C1716" s="31">
        <v>165.61</v>
      </c>
      <c r="D1716" s="11">
        <f t="shared" si="344"/>
        <v>11.141312753185048</v>
      </c>
      <c r="E1716" s="2">
        <f t="shared" si="345"/>
        <v>-165.29051987767585</v>
      </c>
      <c r="F1716" s="2">
        <f t="shared" si="346"/>
        <v>-168.81753312945975</v>
      </c>
    </row>
    <row r="1717" spans="1:7" hidden="1" x14ac:dyDescent="0.25">
      <c r="A1717" s="18">
        <v>41262.901859628182</v>
      </c>
      <c r="B1717" s="31">
        <v>162.37</v>
      </c>
      <c r="C1717" s="31">
        <v>165.86</v>
      </c>
      <c r="D1717" s="11">
        <f t="shared" si="344"/>
        <v>11.148257197630301</v>
      </c>
      <c r="E1717" s="2">
        <f t="shared" si="345"/>
        <v>-165.51478083588177</v>
      </c>
      <c r="F1717" s="2">
        <f t="shared" si="346"/>
        <v>-169.07237512742103</v>
      </c>
    </row>
    <row r="1718" spans="1:7" hidden="1" x14ac:dyDescent="0.25">
      <c r="A1718" s="18">
        <v>41262.908804072627</v>
      </c>
      <c r="B1718" s="31">
        <v>162.6</v>
      </c>
      <c r="C1718" s="31">
        <v>166.09</v>
      </c>
      <c r="D1718" s="11">
        <f t="shared" si="344"/>
        <v>11.155201642075554</v>
      </c>
      <c r="E1718" s="2">
        <f t="shared" si="345"/>
        <v>-165.74923547400613</v>
      </c>
      <c r="F1718" s="2">
        <f t="shared" si="346"/>
        <v>-169.30682976554536</v>
      </c>
    </row>
    <row r="1719" spans="1:7" hidden="1" x14ac:dyDescent="0.25">
      <c r="A1719" s="18">
        <v>41262.915748517073</v>
      </c>
      <c r="B1719" s="31">
        <v>162.82</v>
      </c>
      <c r="C1719" s="31">
        <v>166.32</v>
      </c>
      <c r="D1719" s="11">
        <f t="shared" si="344"/>
        <v>11.162146086520806</v>
      </c>
      <c r="E1719" s="2">
        <f t="shared" si="345"/>
        <v>-165.97349643221202</v>
      </c>
      <c r="F1719" s="2">
        <f t="shared" si="346"/>
        <v>-169.54128440366972</v>
      </c>
    </row>
    <row r="1720" spans="1:7" x14ac:dyDescent="0.25">
      <c r="A1720" s="18">
        <v>41262.922692961518</v>
      </c>
      <c r="B1720" s="31">
        <v>163.06</v>
      </c>
      <c r="C1720" s="31">
        <v>166.54</v>
      </c>
      <c r="D1720" s="11">
        <f t="shared" si="344"/>
        <v>11.169090530966059</v>
      </c>
      <c r="E1720" s="2">
        <f t="shared" si="345"/>
        <v>-166.21814475025485</v>
      </c>
      <c r="F1720" s="2">
        <f t="shared" si="346"/>
        <v>-169.76554536187564</v>
      </c>
      <c r="G1720" s="28">
        <f t="shared" ref="G1720" si="355">A1720</f>
        <v>41262.922692961518</v>
      </c>
    </row>
    <row r="1721" spans="1:7" hidden="1" x14ac:dyDescent="0.25">
      <c r="A1721" s="18">
        <v>41262.929637405963</v>
      </c>
      <c r="B1721" s="31">
        <v>163.27000000000001</v>
      </c>
      <c r="C1721" s="31">
        <v>166.76</v>
      </c>
      <c r="D1721" s="11">
        <f t="shared" si="344"/>
        <v>11.176034975411312</v>
      </c>
      <c r="E1721" s="2">
        <f t="shared" si="345"/>
        <v>-166.43221202854232</v>
      </c>
      <c r="F1721" s="2">
        <f t="shared" si="346"/>
        <v>-169.98980632008156</v>
      </c>
    </row>
    <row r="1722" spans="1:7" hidden="1" x14ac:dyDescent="0.25">
      <c r="A1722" s="18">
        <v>41262.936581850408</v>
      </c>
      <c r="B1722" s="31">
        <v>163.5</v>
      </c>
      <c r="C1722" s="31">
        <v>167</v>
      </c>
      <c r="D1722" s="11">
        <f t="shared" si="344"/>
        <v>11.182979419856565</v>
      </c>
      <c r="E1722" s="2">
        <f t="shared" si="345"/>
        <v>-166.66666666666666</v>
      </c>
      <c r="F1722" s="2">
        <f t="shared" si="346"/>
        <v>-170.23445463812436</v>
      </c>
    </row>
    <row r="1723" spans="1:7" hidden="1" x14ac:dyDescent="0.25">
      <c r="A1723" s="18">
        <v>41262.943526294854</v>
      </c>
      <c r="B1723" s="31">
        <v>163.71</v>
      </c>
      <c r="C1723" s="31">
        <v>167.23</v>
      </c>
      <c r="D1723" s="11">
        <f t="shared" si="344"/>
        <v>11.189923864301818</v>
      </c>
      <c r="E1723" s="2">
        <f t="shared" si="345"/>
        <v>-166.88073394495413</v>
      </c>
      <c r="F1723" s="2">
        <f t="shared" si="346"/>
        <v>-170.46890927624872</v>
      </c>
    </row>
    <row r="1724" spans="1:7" hidden="1" x14ac:dyDescent="0.25">
      <c r="A1724" s="18">
        <v>41262.950470739292</v>
      </c>
      <c r="B1724" s="31">
        <v>163.92</v>
      </c>
      <c r="C1724" s="31">
        <v>167.48</v>
      </c>
      <c r="D1724" s="11">
        <f t="shared" si="344"/>
        <v>11.196868308739795</v>
      </c>
      <c r="E1724" s="2">
        <f t="shared" si="345"/>
        <v>-167.09480122324157</v>
      </c>
      <c r="F1724" s="2">
        <f t="shared" si="346"/>
        <v>-170.72375127420997</v>
      </c>
    </row>
    <row r="1725" spans="1:7" hidden="1" x14ac:dyDescent="0.25">
      <c r="A1725" s="18">
        <v>41262.957415183737</v>
      </c>
      <c r="B1725" s="31">
        <v>164.16</v>
      </c>
      <c r="C1725" s="31">
        <v>167.68</v>
      </c>
      <c r="D1725" s="11">
        <f t="shared" si="344"/>
        <v>11.203812753185048</v>
      </c>
      <c r="E1725" s="2">
        <f t="shared" si="345"/>
        <v>-167.33944954128441</v>
      </c>
      <c r="F1725" s="2">
        <f t="shared" si="346"/>
        <v>-170.927624872579</v>
      </c>
    </row>
    <row r="1726" spans="1:7" x14ac:dyDescent="0.25">
      <c r="A1726" s="18">
        <v>41262.964359628182</v>
      </c>
      <c r="B1726" s="31">
        <v>164.36</v>
      </c>
      <c r="C1726" s="31">
        <v>167.9</v>
      </c>
      <c r="D1726" s="11">
        <f t="shared" si="344"/>
        <v>11.210757197630301</v>
      </c>
      <c r="E1726" s="2">
        <f t="shared" si="345"/>
        <v>-167.54332313965344</v>
      </c>
      <c r="F1726" s="2">
        <f t="shared" si="346"/>
        <v>-171.15188583078492</v>
      </c>
      <c r="G1726" s="28">
        <f t="shared" ref="G1726" si="356">A1726</f>
        <v>41262.964359628182</v>
      </c>
    </row>
    <row r="1727" spans="1:7" hidden="1" x14ac:dyDescent="0.25">
      <c r="A1727" s="18">
        <v>41262.971304072627</v>
      </c>
      <c r="B1727" s="31">
        <v>164.57</v>
      </c>
      <c r="C1727" s="31">
        <v>168.12</v>
      </c>
      <c r="D1727" s="11">
        <f t="shared" si="344"/>
        <v>11.217701642075554</v>
      </c>
      <c r="E1727" s="2">
        <f t="shared" si="345"/>
        <v>-167.75739041794088</v>
      </c>
      <c r="F1727" s="2">
        <f t="shared" si="346"/>
        <v>-171.37614678899084</v>
      </c>
    </row>
    <row r="1728" spans="1:7" hidden="1" x14ac:dyDescent="0.25">
      <c r="A1728" s="18">
        <v>41262.978248517073</v>
      </c>
      <c r="B1728" s="31">
        <v>164.76</v>
      </c>
      <c r="C1728" s="31">
        <v>168.31</v>
      </c>
      <c r="D1728" s="11">
        <f t="shared" si="344"/>
        <v>11.224646086520806</v>
      </c>
      <c r="E1728" s="2">
        <f t="shared" si="345"/>
        <v>-167.95107033639144</v>
      </c>
      <c r="F1728" s="2">
        <f t="shared" si="346"/>
        <v>-171.56982670744139</v>
      </c>
    </row>
    <row r="1729" spans="1:7" hidden="1" x14ac:dyDescent="0.25">
      <c r="A1729" s="18">
        <v>41262.985192961518</v>
      </c>
      <c r="B1729" s="31">
        <v>164.93</v>
      </c>
      <c r="C1729" s="31">
        <v>168.52</v>
      </c>
      <c r="D1729" s="11">
        <f t="shared" si="344"/>
        <v>11.231590530966059</v>
      </c>
      <c r="E1729" s="2">
        <f t="shared" si="345"/>
        <v>-168.12436289500511</v>
      </c>
      <c r="F1729" s="2">
        <f t="shared" si="346"/>
        <v>-171.78389398572887</v>
      </c>
    </row>
    <row r="1730" spans="1:7" hidden="1" x14ac:dyDescent="0.25">
      <c r="A1730" s="18">
        <v>41262.992137405963</v>
      </c>
      <c r="B1730" s="31">
        <v>165.15</v>
      </c>
      <c r="C1730" s="31">
        <v>168.72</v>
      </c>
      <c r="D1730" s="11">
        <f t="shared" si="344"/>
        <v>11.238534975411312</v>
      </c>
      <c r="E1730" s="2">
        <f t="shared" si="345"/>
        <v>-168.34862385321102</v>
      </c>
      <c r="F1730" s="2">
        <f t="shared" si="346"/>
        <v>-171.98776758409787</v>
      </c>
    </row>
    <row r="1731" spans="1:7" hidden="1" x14ac:dyDescent="0.25">
      <c r="A1731" s="18">
        <v>41262.999081850408</v>
      </c>
      <c r="B1731" s="31">
        <v>165.33</v>
      </c>
      <c r="C1731" s="31">
        <v>168.96</v>
      </c>
      <c r="D1731" s="11">
        <f t="shared" ref="D1731:D1794" si="357">A1731-$H$2</f>
        <v>11.245479419856565</v>
      </c>
      <c r="E1731" s="2">
        <f t="shared" ref="E1731:E1794" si="358">B1731/-0.981</f>
        <v>-168.53211009174314</v>
      </c>
      <c r="F1731" s="2">
        <f t="shared" ref="F1731:F1794" si="359">C1731/-0.981</f>
        <v>-172.23241590214067</v>
      </c>
    </row>
    <row r="1732" spans="1:7" x14ac:dyDescent="0.25">
      <c r="A1732" s="18">
        <v>41263.006026294854</v>
      </c>
      <c r="B1732" s="31">
        <v>165.55</v>
      </c>
      <c r="C1732" s="31">
        <v>169.18</v>
      </c>
      <c r="D1732" s="11">
        <f t="shared" si="357"/>
        <v>11.252423864301818</v>
      </c>
      <c r="E1732" s="2">
        <f t="shared" si="358"/>
        <v>-168.75637104994905</v>
      </c>
      <c r="F1732" s="2">
        <f t="shared" si="359"/>
        <v>-172.45667686034659</v>
      </c>
      <c r="G1732" s="28">
        <f t="shared" ref="G1732" si="360">A1732</f>
        <v>41263.006026294854</v>
      </c>
    </row>
    <row r="1733" spans="1:7" hidden="1" x14ac:dyDescent="0.25">
      <c r="A1733" s="18">
        <v>41263.012970739292</v>
      </c>
      <c r="B1733" s="31">
        <v>165.76</v>
      </c>
      <c r="C1733" s="31">
        <v>169.38</v>
      </c>
      <c r="D1733" s="11">
        <f t="shared" si="357"/>
        <v>11.259368308739795</v>
      </c>
      <c r="E1733" s="2">
        <f t="shared" si="358"/>
        <v>-168.9704383282365</v>
      </c>
      <c r="F1733" s="2">
        <f t="shared" si="359"/>
        <v>-172.66055045871559</v>
      </c>
    </row>
    <row r="1734" spans="1:7" hidden="1" x14ac:dyDescent="0.25">
      <c r="A1734" s="18">
        <v>41263.019915183737</v>
      </c>
      <c r="B1734" s="31">
        <v>165.96</v>
      </c>
      <c r="C1734" s="31">
        <v>169.59</v>
      </c>
      <c r="D1734" s="11">
        <f t="shared" si="357"/>
        <v>11.266312753185048</v>
      </c>
      <c r="E1734" s="2">
        <f t="shared" si="358"/>
        <v>-169.17431192660553</v>
      </c>
      <c r="F1734" s="2">
        <f t="shared" si="359"/>
        <v>-172.87461773700306</v>
      </c>
    </row>
    <row r="1735" spans="1:7" hidden="1" x14ac:dyDescent="0.25">
      <c r="A1735" s="18">
        <v>41263.026859628182</v>
      </c>
      <c r="B1735" s="31">
        <v>166.16</v>
      </c>
      <c r="C1735" s="31">
        <v>169.81</v>
      </c>
      <c r="D1735" s="11">
        <f t="shared" si="357"/>
        <v>11.273257197630301</v>
      </c>
      <c r="E1735" s="2">
        <f t="shared" si="358"/>
        <v>-169.37818552497453</v>
      </c>
      <c r="F1735" s="2">
        <f t="shared" si="359"/>
        <v>-173.09887869520898</v>
      </c>
    </row>
    <row r="1736" spans="1:7" hidden="1" x14ac:dyDescent="0.25">
      <c r="A1736" s="18">
        <v>41263.033804072627</v>
      </c>
      <c r="B1736" s="31">
        <v>166.38</v>
      </c>
      <c r="C1736" s="31">
        <v>170.02</v>
      </c>
      <c r="D1736" s="11">
        <f t="shared" si="357"/>
        <v>11.280201642075554</v>
      </c>
      <c r="E1736" s="2">
        <f t="shared" si="358"/>
        <v>-169.60244648318042</v>
      </c>
      <c r="F1736" s="2">
        <f t="shared" si="359"/>
        <v>-173.31294597349645</v>
      </c>
    </row>
    <row r="1737" spans="1:7" hidden="1" x14ac:dyDescent="0.25">
      <c r="A1737" s="18">
        <v>41263.040748517073</v>
      </c>
      <c r="B1737" s="31">
        <v>166.56</v>
      </c>
      <c r="C1737" s="31">
        <v>170.26</v>
      </c>
      <c r="D1737" s="11">
        <f t="shared" si="357"/>
        <v>11.287146086520806</v>
      </c>
      <c r="E1737" s="2">
        <f t="shared" si="358"/>
        <v>-169.78593272171256</v>
      </c>
      <c r="F1737" s="2">
        <f t="shared" si="359"/>
        <v>-173.55759429153923</v>
      </c>
    </row>
    <row r="1738" spans="1:7" x14ac:dyDescent="0.25">
      <c r="A1738" s="18">
        <v>41263.047692961518</v>
      </c>
      <c r="B1738" s="31">
        <v>166.77</v>
      </c>
      <c r="C1738" s="31">
        <v>170.48</v>
      </c>
      <c r="D1738" s="11">
        <f t="shared" si="357"/>
        <v>11.294090530966059</v>
      </c>
      <c r="E1738" s="2">
        <f t="shared" si="358"/>
        <v>-170</v>
      </c>
      <c r="F1738" s="2">
        <f t="shared" si="359"/>
        <v>-173.78185524974515</v>
      </c>
      <c r="G1738" s="28">
        <f t="shared" ref="G1738" si="361">A1738</f>
        <v>41263.047692961518</v>
      </c>
    </row>
    <row r="1739" spans="1:7" hidden="1" x14ac:dyDescent="0.25">
      <c r="A1739" s="18">
        <v>41263.054637405963</v>
      </c>
      <c r="B1739" s="31">
        <v>166.99</v>
      </c>
      <c r="C1739" s="31">
        <v>170.69</v>
      </c>
      <c r="D1739" s="11">
        <f t="shared" si="357"/>
        <v>11.301034975411312</v>
      </c>
      <c r="E1739" s="2">
        <f t="shared" si="358"/>
        <v>-170.22426095820592</v>
      </c>
      <c r="F1739" s="2">
        <f t="shared" si="359"/>
        <v>-173.99592252803262</v>
      </c>
    </row>
    <row r="1740" spans="1:7" hidden="1" x14ac:dyDescent="0.25">
      <c r="A1740" s="18">
        <v>41263.061581850408</v>
      </c>
      <c r="B1740" s="31">
        <v>167.21</v>
      </c>
      <c r="C1740" s="31">
        <v>170.9</v>
      </c>
      <c r="D1740" s="11">
        <f t="shared" si="357"/>
        <v>11.307979419856565</v>
      </c>
      <c r="E1740" s="2">
        <f t="shared" si="358"/>
        <v>-170.44852191641183</v>
      </c>
      <c r="F1740" s="2">
        <f t="shared" si="359"/>
        <v>-174.2099898063201</v>
      </c>
    </row>
    <row r="1741" spans="1:7" hidden="1" x14ac:dyDescent="0.25">
      <c r="A1741" s="18">
        <v>41263.068526294854</v>
      </c>
      <c r="B1741" s="31">
        <v>167.43</v>
      </c>
      <c r="C1741" s="31">
        <v>171.14</v>
      </c>
      <c r="D1741" s="11">
        <f t="shared" si="357"/>
        <v>11.314923864301818</v>
      </c>
      <c r="E1741" s="2">
        <f t="shared" si="358"/>
        <v>-170.67278287461775</v>
      </c>
      <c r="F1741" s="2">
        <f t="shared" si="359"/>
        <v>-174.45463812436287</v>
      </c>
    </row>
    <row r="1742" spans="1:7" hidden="1" x14ac:dyDescent="0.25">
      <c r="A1742" s="18">
        <v>41263.075470739292</v>
      </c>
      <c r="B1742" s="31">
        <v>167.63</v>
      </c>
      <c r="C1742" s="31">
        <v>171.37</v>
      </c>
      <c r="D1742" s="11">
        <f t="shared" si="357"/>
        <v>11.321868308739795</v>
      </c>
      <c r="E1742" s="2">
        <f t="shared" si="358"/>
        <v>-170.87665647298675</v>
      </c>
      <c r="F1742" s="2">
        <f t="shared" si="359"/>
        <v>-174.68909276248726</v>
      </c>
    </row>
    <row r="1743" spans="1:7" hidden="1" x14ac:dyDescent="0.25">
      <c r="A1743" s="18">
        <v>41263.082415183737</v>
      </c>
      <c r="B1743" s="31">
        <v>167.85</v>
      </c>
      <c r="C1743" s="31">
        <v>171.6</v>
      </c>
      <c r="D1743" s="11">
        <f t="shared" si="357"/>
        <v>11.328812753185048</v>
      </c>
      <c r="E1743" s="2">
        <f t="shared" si="358"/>
        <v>-171.10091743119267</v>
      </c>
      <c r="F1743" s="2">
        <f t="shared" si="359"/>
        <v>-174.92354740061162</v>
      </c>
    </row>
    <row r="1744" spans="1:7" x14ac:dyDescent="0.25">
      <c r="A1744" s="18">
        <v>41263.089359628182</v>
      </c>
      <c r="B1744" s="31">
        <v>168.05</v>
      </c>
      <c r="C1744" s="31">
        <v>171.81</v>
      </c>
      <c r="D1744" s="11">
        <f t="shared" si="357"/>
        <v>11.335757197630301</v>
      </c>
      <c r="E1744" s="2">
        <f t="shared" si="358"/>
        <v>-171.3047910295617</v>
      </c>
      <c r="F1744" s="2">
        <f t="shared" si="359"/>
        <v>-175.1376146788991</v>
      </c>
      <c r="G1744" s="28">
        <f t="shared" ref="G1744" si="362">A1744</f>
        <v>41263.089359628182</v>
      </c>
    </row>
    <row r="1745" spans="1:7" hidden="1" x14ac:dyDescent="0.25">
      <c r="A1745" s="18">
        <v>41263.096304072627</v>
      </c>
      <c r="B1745" s="31">
        <v>168.25</v>
      </c>
      <c r="C1745" s="31">
        <v>172.03</v>
      </c>
      <c r="D1745" s="11">
        <f t="shared" si="357"/>
        <v>11.342701642075554</v>
      </c>
      <c r="E1745" s="2">
        <f t="shared" si="358"/>
        <v>-171.5086646279307</v>
      </c>
      <c r="F1745" s="2">
        <f t="shared" si="359"/>
        <v>-175.36187563710499</v>
      </c>
    </row>
    <row r="1746" spans="1:7" hidden="1" x14ac:dyDescent="0.25">
      <c r="A1746" s="18">
        <v>41263.103248517073</v>
      </c>
      <c r="B1746" s="31">
        <v>168.45</v>
      </c>
      <c r="C1746" s="31">
        <v>172.24</v>
      </c>
      <c r="D1746" s="11">
        <f t="shared" si="357"/>
        <v>11.349646086520806</v>
      </c>
      <c r="E1746" s="2">
        <f t="shared" si="358"/>
        <v>-171.7125382262997</v>
      </c>
      <c r="F1746" s="2">
        <f t="shared" si="359"/>
        <v>-175.57594291539246</v>
      </c>
    </row>
    <row r="1747" spans="1:7" hidden="1" x14ac:dyDescent="0.25">
      <c r="A1747" s="18">
        <v>41263.110192961518</v>
      </c>
      <c r="B1747" s="31">
        <v>168.66</v>
      </c>
      <c r="C1747" s="31">
        <v>172.45</v>
      </c>
      <c r="D1747" s="11">
        <f t="shared" si="357"/>
        <v>11.356590530966059</v>
      </c>
      <c r="E1747" s="2">
        <f t="shared" si="358"/>
        <v>-171.92660550458714</v>
      </c>
      <c r="F1747" s="2">
        <f t="shared" si="359"/>
        <v>-175.7900101936799</v>
      </c>
    </row>
    <row r="1748" spans="1:7" hidden="1" x14ac:dyDescent="0.25">
      <c r="A1748" s="18">
        <v>41263.117137405963</v>
      </c>
      <c r="B1748" s="31">
        <v>168.82</v>
      </c>
      <c r="C1748" s="31">
        <v>172.65</v>
      </c>
      <c r="D1748" s="11">
        <f t="shared" si="357"/>
        <v>11.363534975411312</v>
      </c>
      <c r="E1748" s="2">
        <f t="shared" si="358"/>
        <v>-172.08970438328237</v>
      </c>
      <c r="F1748" s="2">
        <f t="shared" si="359"/>
        <v>-175.99388379204893</v>
      </c>
    </row>
    <row r="1749" spans="1:7" hidden="1" x14ac:dyDescent="0.25">
      <c r="A1749" s="18">
        <v>41263.124081850408</v>
      </c>
      <c r="B1749" s="31">
        <v>169.05</v>
      </c>
      <c r="C1749" s="31">
        <v>172.85</v>
      </c>
      <c r="D1749" s="11">
        <f t="shared" si="357"/>
        <v>11.370479419856565</v>
      </c>
      <c r="E1749" s="2">
        <f t="shared" si="358"/>
        <v>-172.32415902140673</v>
      </c>
      <c r="F1749" s="2">
        <f t="shared" si="359"/>
        <v>-176.19775739041793</v>
      </c>
    </row>
    <row r="1750" spans="1:7" x14ac:dyDescent="0.25">
      <c r="A1750" s="18">
        <v>41263.131026294854</v>
      </c>
      <c r="B1750" s="31">
        <v>169.24</v>
      </c>
      <c r="C1750" s="31">
        <v>173.07</v>
      </c>
      <c r="D1750" s="11">
        <f t="shared" si="357"/>
        <v>11.377423864301818</v>
      </c>
      <c r="E1750" s="2">
        <f t="shared" si="358"/>
        <v>-172.51783893985731</v>
      </c>
      <c r="F1750" s="2">
        <f t="shared" si="359"/>
        <v>-176.42201834862385</v>
      </c>
      <c r="G1750" s="28">
        <f t="shared" ref="G1750" si="363">A1750</f>
        <v>41263.131026294854</v>
      </c>
    </row>
    <row r="1751" spans="1:7" hidden="1" x14ac:dyDescent="0.25">
      <c r="A1751" s="18">
        <v>41263.137970739292</v>
      </c>
      <c r="B1751" s="31">
        <v>169.43</v>
      </c>
      <c r="C1751" s="31">
        <v>173.28</v>
      </c>
      <c r="D1751" s="11">
        <f t="shared" si="357"/>
        <v>11.384368308739795</v>
      </c>
      <c r="E1751" s="2">
        <f t="shared" si="358"/>
        <v>-172.71151885830787</v>
      </c>
      <c r="F1751" s="2">
        <f t="shared" si="359"/>
        <v>-176.63608562691132</v>
      </c>
    </row>
    <row r="1752" spans="1:7" hidden="1" x14ac:dyDescent="0.25">
      <c r="A1752" s="18">
        <v>41263.144915183737</v>
      </c>
      <c r="B1752" s="31">
        <v>169.62</v>
      </c>
      <c r="C1752" s="31">
        <v>173.49</v>
      </c>
      <c r="D1752" s="11">
        <f t="shared" si="357"/>
        <v>11.391312753185048</v>
      </c>
      <c r="E1752" s="2">
        <f t="shared" si="358"/>
        <v>-172.90519877675843</v>
      </c>
      <c r="F1752" s="2">
        <f t="shared" si="359"/>
        <v>-176.8501529051988</v>
      </c>
    </row>
    <row r="1753" spans="1:7" hidden="1" x14ac:dyDescent="0.25">
      <c r="A1753" s="18">
        <v>41263.151859628182</v>
      </c>
      <c r="B1753" s="31">
        <v>169.82</v>
      </c>
      <c r="C1753" s="31">
        <v>173.67</v>
      </c>
      <c r="D1753" s="11">
        <f t="shared" si="357"/>
        <v>11.398257197630301</v>
      </c>
      <c r="E1753" s="2">
        <f t="shared" si="358"/>
        <v>-173.10907237512743</v>
      </c>
      <c r="F1753" s="2">
        <f t="shared" si="359"/>
        <v>-177.03363914373088</v>
      </c>
    </row>
    <row r="1754" spans="1:7" hidden="1" x14ac:dyDescent="0.25">
      <c r="A1754" s="18">
        <v>41263.158804072627</v>
      </c>
      <c r="B1754" s="31">
        <v>170.03</v>
      </c>
      <c r="C1754" s="31">
        <v>173.91</v>
      </c>
      <c r="D1754" s="11">
        <f t="shared" si="357"/>
        <v>11.405201642075554</v>
      </c>
      <c r="E1754" s="2">
        <f t="shared" si="358"/>
        <v>-173.3231396534149</v>
      </c>
      <c r="F1754" s="2">
        <f t="shared" si="359"/>
        <v>-177.27828746177369</v>
      </c>
    </row>
    <row r="1755" spans="1:7" hidden="1" x14ac:dyDescent="0.25">
      <c r="A1755" s="18">
        <v>41263.165748517073</v>
      </c>
      <c r="B1755" s="31">
        <v>170.22</v>
      </c>
      <c r="C1755" s="31">
        <v>174.11</v>
      </c>
      <c r="D1755" s="11">
        <f t="shared" si="357"/>
        <v>11.412146086520806</v>
      </c>
      <c r="E1755" s="2">
        <f t="shared" si="358"/>
        <v>-173.51681957186545</v>
      </c>
      <c r="F1755" s="2">
        <f t="shared" si="359"/>
        <v>-177.48216106014272</v>
      </c>
    </row>
    <row r="1756" spans="1:7" x14ac:dyDescent="0.25">
      <c r="A1756" s="18">
        <v>41263.172692961518</v>
      </c>
      <c r="B1756" s="31">
        <v>170.42</v>
      </c>
      <c r="C1756" s="31">
        <v>174.29</v>
      </c>
      <c r="D1756" s="11">
        <f t="shared" si="357"/>
        <v>11.419090530966059</v>
      </c>
      <c r="E1756" s="2">
        <f t="shared" si="358"/>
        <v>-173.72069317023445</v>
      </c>
      <c r="F1756" s="2">
        <f t="shared" si="359"/>
        <v>-177.66564729867483</v>
      </c>
      <c r="G1756" s="28">
        <f t="shared" ref="G1756" si="364">A1756</f>
        <v>41263.172692961518</v>
      </c>
    </row>
    <row r="1757" spans="1:7" hidden="1" x14ac:dyDescent="0.25">
      <c r="A1757" s="18">
        <v>41263.179637405963</v>
      </c>
      <c r="B1757" s="31">
        <v>170.6</v>
      </c>
      <c r="C1757" s="31">
        <v>174.53</v>
      </c>
      <c r="D1757" s="11">
        <f t="shared" si="357"/>
        <v>11.426034975411312</v>
      </c>
      <c r="E1757" s="2">
        <f t="shared" si="358"/>
        <v>-173.90417940876657</v>
      </c>
      <c r="F1757" s="2">
        <f t="shared" si="359"/>
        <v>-177.91029561671763</v>
      </c>
    </row>
    <row r="1758" spans="1:7" hidden="1" x14ac:dyDescent="0.25">
      <c r="A1758" s="18">
        <v>41263.186581850408</v>
      </c>
      <c r="B1758" s="31">
        <v>170.8</v>
      </c>
      <c r="C1758" s="31">
        <v>174.73</v>
      </c>
      <c r="D1758" s="11">
        <f t="shared" si="357"/>
        <v>11.432979419856565</v>
      </c>
      <c r="E1758" s="2">
        <f t="shared" si="358"/>
        <v>-174.1080530071356</v>
      </c>
      <c r="F1758" s="2">
        <f t="shared" si="359"/>
        <v>-178.11416921508663</v>
      </c>
    </row>
    <row r="1759" spans="1:7" hidden="1" x14ac:dyDescent="0.25">
      <c r="A1759" s="18">
        <v>41263.193526294854</v>
      </c>
      <c r="B1759" s="31">
        <v>171</v>
      </c>
      <c r="C1759" s="31">
        <v>174.95</v>
      </c>
      <c r="D1759" s="11">
        <f t="shared" si="357"/>
        <v>11.439923864301818</v>
      </c>
      <c r="E1759" s="2">
        <f t="shared" si="358"/>
        <v>-174.3119266055046</v>
      </c>
      <c r="F1759" s="2">
        <f t="shared" si="359"/>
        <v>-178.33843017329255</v>
      </c>
    </row>
    <row r="1760" spans="1:7" hidden="1" x14ac:dyDescent="0.25">
      <c r="A1760" s="18">
        <v>41263.200470739292</v>
      </c>
      <c r="B1760" s="31">
        <v>171.12</v>
      </c>
      <c r="C1760" s="31">
        <v>175.17</v>
      </c>
      <c r="D1760" s="11">
        <f t="shared" si="357"/>
        <v>11.446868308739795</v>
      </c>
      <c r="E1760" s="2">
        <f t="shared" si="358"/>
        <v>-174.43425076452601</v>
      </c>
      <c r="F1760" s="2">
        <f t="shared" si="359"/>
        <v>-178.56269113149847</v>
      </c>
    </row>
    <row r="1761" spans="1:7" hidden="1" x14ac:dyDescent="0.25">
      <c r="A1761" s="18">
        <v>41263.207415183737</v>
      </c>
      <c r="B1761" s="31">
        <v>171.4</v>
      </c>
      <c r="C1761" s="31">
        <v>175.37</v>
      </c>
      <c r="D1761" s="11">
        <f t="shared" si="357"/>
        <v>11.453812753185048</v>
      </c>
      <c r="E1761" s="2">
        <f t="shared" si="358"/>
        <v>-174.71967380224262</v>
      </c>
      <c r="F1761" s="2">
        <f t="shared" si="359"/>
        <v>-178.7665647298675</v>
      </c>
    </row>
    <row r="1762" spans="1:7" x14ac:dyDescent="0.25">
      <c r="A1762" s="18">
        <v>41263.214359628182</v>
      </c>
      <c r="B1762" s="31">
        <v>171.56</v>
      </c>
      <c r="C1762" s="31">
        <v>175.59</v>
      </c>
      <c r="D1762" s="11">
        <f t="shared" si="357"/>
        <v>11.460757197630301</v>
      </c>
      <c r="E1762" s="2">
        <f t="shared" si="358"/>
        <v>-174.88277268093782</v>
      </c>
      <c r="F1762" s="2">
        <f t="shared" si="359"/>
        <v>-178.99082568807341</v>
      </c>
      <c r="G1762" s="28">
        <f t="shared" ref="G1762" si="365">A1762</f>
        <v>41263.214359628182</v>
      </c>
    </row>
    <row r="1763" spans="1:7" hidden="1" x14ac:dyDescent="0.25">
      <c r="A1763" s="18">
        <v>41263.221304072627</v>
      </c>
      <c r="B1763" s="31">
        <v>171.77</v>
      </c>
      <c r="C1763" s="31">
        <v>175.77</v>
      </c>
      <c r="D1763" s="11">
        <f t="shared" si="357"/>
        <v>11.467701642075554</v>
      </c>
      <c r="E1763" s="2">
        <f t="shared" si="358"/>
        <v>-175.09683995922529</v>
      </c>
      <c r="F1763" s="2">
        <f t="shared" si="359"/>
        <v>-179.17431192660553</v>
      </c>
    </row>
    <row r="1764" spans="1:7" hidden="1" x14ac:dyDescent="0.25">
      <c r="A1764" s="18">
        <v>41263.228248517073</v>
      </c>
      <c r="B1764" s="31">
        <v>171.94</v>
      </c>
      <c r="C1764" s="31">
        <v>175.99</v>
      </c>
      <c r="D1764" s="11">
        <f t="shared" si="357"/>
        <v>11.474646086520806</v>
      </c>
      <c r="E1764" s="2">
        <f t="shared" si="358"/>
        <v>-175.27013251783893</v>
      </c>
      <c r="F1764" s="2">
        <f t="shared" si="359"/>
        <v>-179.39857288481144</v>
      </c>
    </row>
    <row r="1765" spans="1:7" hidden="1" x14ac:dyDescent="0.25">
      <c r="A1765" s="18">
        <v>41263.235192961518</v>
      </c>
      <c r="B1765" s="31">
        <v>172.15</v>
      </c>
      <c r="C1765" s="31">
        <v>176.19</v>
      </c>
      <c r="D1765" s="11">
        <f t="shared" si="357"/>
        <v>11.481590530966059</v>
      </c>
      <c r="E1765" s="2">
        <f t="shared" si="358"/>
        <v>-175.4841997961264</v>
      </c>
      <c r="F1765" s="2">
        <f t="shared" si="359"/>
        <v>-179.60244648318042</v>
      </c>
    </row>
    <row r="1766" spans="1:7" hidden="1" x14ac:dyDescent="0.25">
      <c r="A1766" s="18">
        <v>41263.242137405963</v>
      </c>
      <c r="B1766" s="31">
        <v>172.29</v>
      </c>
      <c r="C1766" s="31">
        <v>176.39</v>
      </c>
      <c r="D1766" s="11">
        <f t="shared" si="357"/>
        <v>11.488534975411312</v>
      </c>
      <c r="E1766" s="2">
        <f t="shared" si="358"/>
        <v>-175.62691131498471</v>
      </c>
      <c r="F1766" s="2">
        <f t="shared" si="359"/>
        <v>-179.80632008154942</v>
      </c>
    </row>
    <row r="1767" spans="1:7" hidden="1" x14ac:dyDescent="0.25">
      <c r="A1767" s="18">
        <v>41263.249081850408</v>
      </c>
      <c r="B1767" s="31">
        <v>172.53</v>
      </c>
      <c r="C1767" s="31">
        <v>176.62</v>
      </c>
      <c r="D1767" s="11">
        <f t="shared" si="357"/>
        <v>11.495479419856565</v>
      </c>
      <c r="E1767" s="2">
        <f t="shared" si="358"/>
        <v>-175.87155963302752</v>
      </c>
      <c r="F1767" s="2">
        <f t="shared" si="359"/>
        <v>-180.04077471967381</v>
      </c>
    </row>
    <row r="1768" spans="1:7" x14ac:dyDescent="0.25">
      <c r="A1768" s="18">
        <v>41263.256026294854</v>
      </c>
      <c r="B1768" s="31">
        <v>172.74</v>
      </c>
      <c r="C1768" s="31">
        <v>176.79</v>
      </c>
      <c r="D1768" s="11">
        <f t="shared" si="357"/>
        <v>11.502423864301818</v>
      </c>
      <c r="E1768" s="2">
        <f t="shared" si="358"/>
        <v>-176.08562691131499</v>
      </c>
      <c r="F1768" s="2">
        <f t="shared" si="359"/>
        <v>-180.21406727828744</v>
      </c>
      <c r="G1768" s="28">
        <f t="shared" ref="G1768" si="366">A1768</f>
        <v>41263.256026294854</v>
      </c>
    </row>
    <row r="1769" spans="1:7" hidden="1" x14ac:dyDescent="0.25">
      <c r="A1769" s="18">
        <v>41263.262970739292</v>
      </c>
      <c r="B1769" s="31">
        <v>172.92</v>
      </c>
      <c r="C1769" s="31">
        <v>177.01</v>
      </c>
      <c r="D1769" s="11">
        <f t="shared" si="357"/>
        <v>11.509368308739795</v>
      </c>
      <c r="E1769" s="2">
        <f t="shared" si="358"/>
        <v>-176.26911314984707</v>
      </c>
      <c r="F1769" s="2">
        <f t="shared" si="359"/>
        <v>-180.43832823649336</v>
      </c>
    </row>
    <row r="1770" spans="1:7" hidden="1" x14ac:dyDescent="0.25">
      <c r="A1770" s="18">
        <v>41263.269915183737</v>
      </c>
      <c r="B1770" s="31">
        <v>173.1</v>
      </c>
      <c r="C1770" s="31">
        <v>177.24</v>
      </c>
      <c r="D1770" s="11">
        <f t="shared" si="357"/>
        <v>11.516312753185048</v>
      </c>
      <c r="E1770" s="2">
        <f t="shared" si="358"/>
        <v>-176.45259938837921</v>
      </c>
      <c r="F1770" s="2">
        <f t="shared" si="359"/>
        <v>-180.67278287461775</v>
      </c>
    </row>
    <row r="1771" spans="1:7" hidden="1" x14ac:dyDescent="0.25">
      <c r="A1771" s="18">
        <v>41263.276859628182</v>
      </c>
      <c r="B1771" s="31">
        <v>173.28</v>
      </c>
      <c r="C1771" s="31">
        <v>177.44</v>
      </c>
      <c r="D1771" s="11">
        <f t="shared" si="357"/>
        <v>11.523257197630301</v>
      </c>
      <c r="E1771" s="2">
        <f t="shared" si="358"/>
        <v>-176.63608562691132</v>
      </c>
      <c r="F1771" s="2">
        <f t="shared" si="359"/>
        <v>-180.87665647298675</v>
      </c>
    </row>
    <row r="1772" spans="1:7" hidden="1" x14ac:dyDescent="0.25">
      <c r="A1772" s="18">
        <v>41263.283804072627</v>
      </c>
      <c r="B1772" s="31">
        <v>173.46</v>
      </c>
      <c r="C1772" s="31">
        <v>177.64</v>
      </c>
      <c r="D1772" s="11">
        <f t="shared" si="357"/>
        <v>11.530201642075554</v>
      </c>
      <c r="E1772" s="2">
        <f t="shared" si="358"/>
        <v>-176.81957186544344</v>
      </c>
      <c r="F1772" s="2">
        <f t="shared" si="359"/>
        <v>-181.08053007135575</v>
      </c>
    </row>
    <row r="1773" spans="1:7" hidden="1" x14ac:dyDescent="0.25">
      <c r="A1773" s="18">
        <v>41263.290748517073</v>
      </c>
      <c r="B1773" s="31">
        <v>173.62</v>
      </c>
      <c r="C1773" s="31">
        <v>177.84</v>
      </c>
      <c r="D1773" s="11">
        <f t="shared" si="357"/>
        <v>11.537146086520806</v>
      </c>
      <c r="E1773" s="2">
        <f t="shared" si="358"/>
        <v>-176.98267074413863</v>
      </c>
      <c r="F1773" s="2">
        <f t="shared" si="359"/>
        <v>-181.28440366972478</v>
      </c>
    </row>
    <row r="1774" spans="1:7" x14ac:dyDescent="0.25">
      <c r="A1774" s="18">
        <v>41263.297692961518</v>
      </c>
      <c r="B1774" s="31">
        <v>173.84</v>
      </c>
      <c r="C1774" s="31">
        <v>178.03</v>
      </c>
      <c r="D1774" s="11">
        <f t="shared" si="357"/>
        <v>11.544090530966059</v>
      </c>
      <c r="E1774" s="2">
        <f t="shared" si="358"/>
        <v>-177.20693170234455</v>
      </c>
      <c r="F1774" s="2">
        <f t="shared" si="359"/>
        <v>-181.47808358817534</v>
      </c>
      <c r="G1774" s="28">
        <f t="shared" ref="G1774" si="367">A1774</f>
        <v>41263.297692961518</v>
      </c>
    </row>
    <row r="1775" spans="1:7" hidden="1" x14ac:dyDescent="0.25">
      <c r="A1775" s="18">
        <v>41263.304637405963</v>
      </c>
      <c r="B1775" s="31">
        <v>174.02</v>
      </c>
      <c r="C1775" s="31">
        <v>178.22</v>
      </c>
      <c r="D1775" s="11">
        <f t="shared" si="357"/>
        <v>11.551034975411312</v>
      </c>
      <c r="E1775" s="2">
        <f t="shared" si="358"/>
        <v>-177.39041794087666</v>
      </c>
      <c r="F1775" s="2">
        <f t="shared" si="359"/>
        <v>-181.67176350662589</v>
      </c>
    </row>
    <row r="1776" spans="1:7" hidden="1" x14ac:dyDescent="0.25">
      <c r="A1776" s="18">
        <v>41263.311581850408</v>
      </c>
      <c r="B1776" s="31">
        <v>174.19</v>
      </c>
      <c r="C1776" s="31">
        <v>178.44</v>
      </c>
      <c r="D1776" s="11">
        <f t="shared" si="357"/>
        <v>11.557979419856565</v>
      </c>
      <c r="E1776" s="2">
        <f t="shared" si="358"/>
        <v>-177.56371049949033</v>
      </c>
      <c r="F1776" s="2">
        <f t="shared" si="359"/>
        <v>-181.89602446483181</v>
      </c>
    </row>
    <row r="1777" spans="1:7" hidden="1" x14ac:dyDescent="0.25">
      <c r="A1777" s="18">
        <v>41263.318526294854</v>
      </c>
      <c r="B1777" s="31">
        <v>174.36</v>
      </c>
      <c r="C1777" s="31">
        <v>178.61</v>
      </c>
      <c r="D1777" s="11">
        <f t="shared" si="357"/>
        <v>11.564923864301818</v>
      </c>
      <c r="E1777" s="2">
        <f t="shared" si="358"/>
        <v>-177.73700305810399</v>
      </c>
      <c r="F1777" s="2">
        <f t="shared" si="359"/>
        <v>-182.06931702344548</v>
      </c>
    </row>
    <row r="1778" spans="1:7" hidden="1" x14ac:dyDescent="0.25">
      <c r="A1778" s="18">
        <v>41263.325470739292</v>
      </c>
      <c r="B1778" s="31">
        <v>174.51</v>
      </c>
      <c r="C1778" s="31">
        <v>178.8</v>
      </c>
      <c r="D1778" s="11">
        <f t="shared" si="357"/>
        <v>11.571868308739795</v>
      </c>
      <c r="E1778" s="2">
        <f t="shared" si="358"/>
        <v>-177.88990825688072</v>
      </c>
      <c r="F1778" s="2">
        <f t="shared" si="359"/>
        <v>-182.26299694189603</v>
      </c>
    </row>
    <row r="1779" spans="1:7" hidden="1" x14ac:dyDescent="0.25">
      <c r="A1779" s="18">
        <v>41263.332415183737</v>
      </c>
      <c r="B1779" s="31">
        <v>174.67</v>
      </c>
      <c r="C1779" s="31">
        <v>178.98</v>
      </c>
      <c r="D1779" s="11">
        <f t="shared" si="357"/>
        <v>11.578812753185048</v>
      </c>
      <c r="E1779" s="2">
        <f t="shared" si="358"/>
        <v>-178.05300713557594</v>
      </c>
      <c r="F1779" s="2">
        <f t="shared" si="359"/>
        <v>-182.44648318042812</v>
      </c>
    </row>
    <row r="1780" spans="1:7" x14ac:dyDescent="0.25">
      <c r="A1780" s="18">
        <v>41263.339359628182</v>
      </c>
      <c r="B1780" s="31">
        <v>174.82</v>
      </c>
      <c r="C1780" s="31">
        <v>179.15</v>
      </c>
      <c r="D1780" s="11">
        <f t="shared" si="357"/>
        <v>11.585757197630301</v>
      </c>
      <c r="E1780" s="2">
        <f t="shared" si="358"/>
        <v>-178.20591233435269</v>
      </c>
      <c r="F1780" s="2">
        <f t="shared" si="359"/>
        <v>-182.61977573904181</v>
      </c>
      <c r="G1780" s="28">
        <f t="shared" ref="G1780" si="368">A1780</f>
        <v>41263.339359628182</v>
      </c>
    </row>
    <row r="1781" spans="1:7" hidden="1" x14ac:dyDescent="0.25">
      <c r="A1781" s="18">
        <v>41263.346304072627</v>
      </c>
      <c r="B1781" s="31">
        <v>174.99</v>
      </c>
      <c r="C1781" s="31">
        <v>179.34</v>
      </c>
      <c r="D1781" s="11">
        <f t="shared" si="357"/>
        <v>11.592701642075554</v>
      </c>
      <c r="E1781" s="2">
        <f t="shared" si="358"/>
        <v>-178.37920489296638</v>
      </c>
      <c r="F1781" s="2">
        <f t="shared" si="359"/>
        <v>-182.81345565749237</v>
      </c>
    </row>
    <row r="1782" spans="1:7" hidden="1" x14ac:dyDescent="0.25">
      <c r="A1782" s="18">
        <v>41263.353248517073</v>
      </c>
      <c r="B1782" s="31">
        <v>173.95</v>
      </c>
      <c r="C1782" s="31">
        <v>179.05</v>
      </c>
      <c r="D1782" s="11">
        <f t="shared" si="357"/>
        <v>11.599646086520806</v>
      </c>
      <c r="E1782" s="2">
        <f t="shared" si="358"/>
        <v>-177.31906218144749</v>
      </c>
      <c r="F1782" s="2">
        <f t="shared" si="359"/>
        <v>-182.51783893985731</v>
      </c>
    </row>
    <row r="1783" spans="1:7" hidden="1" x14ac:dyDescent="0.25">
      <c r="A1783" s="18">
        <v>41263.360192961518</v>
      </c>
      <c r="B1783" s="31">
        <v>175.04</v>
      </c>
      <c r="C1783" s="31">
        <v>179.62</v>
      </c>
      <c r="D1783" s="11">
        <f t="shared" si="357"/>
        <v>11.606590530966059</v>
      </c>
      <c r="E1783" s="2">
        <f t="shared" si="358"/>
        <v>-178.43017329255861</v>
      </c>
      <c r="F1783" s="2">
        <f t="shared" si="359"/>
        <v>-183.09887869520898</v>
      </c>
    </row>
    <row r="1784" spans="1:7" hidden="1" x14ac:dyDescent="0.25">
      <c r="A1784" s="18">
        <v>41263.367137405963</v>
      </c>
      <c r="B1784" s="31">
        <v>175.25</v>
      </c>
      <c r="C1784" s="31">
        <v>179.88</v>
      </c>
      <c r="D1784" s="11">
        <f t="shared" si="357"/>
        <v>11.613534975411312</v>
      </c>
      <c r="E1784" s="2">
        <f t="shared" si="358"/>
        <v>-178.64424057084608</v>
      </c>
      <c r="F1784" s="2">
        <f t="shared" si="359"/>
        <v>-183.36391437308868</v>
      </c>
    </row>
    <row r="1785" spans="1:7" hidden="1" x14ac:dyDescent="0.25">
      <c r="A1785" s="18">
        <v>41263.374081850408</v>
      </c>
      <c r="B1785" s="31">
        <v>175.42</v>
      </c>
      <c r="C1785" s="31">
        <v>180.09</v>
      </c>
      <c r="D1785" s="11">
        <f t="shared" si="357"/>
        <v>11.620479419856565</v>
      </c>
      <c r="E1785" s="2">
        <f t="shared" si="358"/>
        <v>-178.81753312945972</v>
      </c>
      <c r="F1785" s="2">
        <f t="shared" si="359"/>
        <v>-183.57798165137615</v>
      </c>
    </row>
    <row r="1786" spans="1:7" x14ac:dyDescent="0.25">
      <c r="A1786" s="18">
        <v>41263.381026294854</v>
      </c>
      <c r="B1786" s="31">
        <v>175.63</v>
      </c>
      <c r="C1786" s="31">
        <v>180.31</v>
      </c>
      <c r="D1786" s="11">
        <f t="shared" si="357"/>
        <v>11.627423864301818</v>
      </c>
      <c r="E1786" s="2">
        <f t="shared" si="358"/>
        <v>-179.03160040774719</v>
      </c>
      <c r="F1786" s="2">
        <f t="shared" si="359"/>
        <v>-183.80224260958207</v>
      </c>
      <c r="G1786" s="28">
        <f t="shared" ref="G1786" si="369">A1786</f>
        <v>41263.381026294854</v>
      </c>
    </row>
    <row r="1787" spans="1:7" hidden="1" x14ac:dyDescent="0.25">
      <c r="A1787" s="18">
        <v>41263.387970739292</v>
      </c>
      <c r="B1787" s="31">
        <v>175.82</v>
      </c>
      <c r="C1787" s="31">
        <v>180.47</v>
      </c>
      <c r="D1787" s="11">
        <f t="shared" si="357"/>
        <v>11.634368308739795</v>
      </c>
      <c r="E1787" s="2">
        <f t="shared" si="358"/>
        <v>-179.22528032619775</v>
      </c>
      <c r="F1787" s="2">
        <f t="shared" si="359"/>
        <v>-183.96534148827726</v>
      </c>
    </row>
    <row r="1788" spans="1:7" hidden="1" x14ac:dyDescent="0.25">
      <c r="A1788" s="18">
        <v>41263.394915183737</v>
      </c>
      <c r="B1788" s="31">
        <v>176.01</v>
      </c>
      <c r="C1788" s="31">
        <v>180.69</v>
      </c>
      <c r="D1788" s="11">
        <f t="shared" si="357"/>
        <v>11.641312753185048</v>
      </c>
      <c r="E1788" s="2">
        <f t="shared" si="358"/>
        <v>-179.4189602446483</v>
      </c>
      <c r="F1788" s="2">
        <f t="shared" si="359"/>
        <v>-184.18960244648318</v>
      </c>
    </row>
    <row r="1789" spans="1:7" hidden="1" x14ac:dyDescent="0.25">
      <c r="A1789" s="18">
        <v>41263.401859628182</v>
      </c>
      <c r="B1789" s="31">
        <v>176.18</v>
      </c>
      <c r="C1789" s="31">
        <v>180.91</v>
      </c>
      <c r="D1789" s="11">
        <f t="shared" si="357"/>
        <v>11.648257197630301</v>
      </c>
      <c r="E1789" s="2">
        <f t="shared" si="358"/>
        <v>-179.592252803262</v>
      </c>
      <c r="F1789" s="2">
        <f t="shared" si="359"/>
        <v>-184.4138634046891</v>
      </c>
    </row>
    <row r="1790" spans="1:7" hidden="1" x14ac:dyDescent="0.25">
      <c r="A1790" s="18">
        <v>41263.408804072627</v>
      </c>
      <c r="B1790" s="31">
        <v>176.39</v>
      </c>
      <c r="C1790" s="31">
        <v>181.13</v>
      </c>
      <c r="D1790" s="11">
        <f t="shared" si="357"/>
        <v>11.655201642075554</v>
      </c>
      <c r="E1790" s="2">
        <f t="shared" si="358"/>
        <v>-179.80632008154942</v>
      </c>
      <c r="F1790" s="2">
        <f t="shared" si="359"/>
        <v>-184.63812436289501</v>
      </c>
    </row>
    <row r="1791" spans="1:7" hidden="1" x14ac:dyDescent="0.25">
      <c r="A1791" s="18">
        <v>41263.415748517073</v>
      </c>
      <c r="B1791" s="31">
        <v>176.6</v>
      </c>
      <c r="C1791" s="31">
        <v>181.27</v>
      </c>
      <c r="D1791" s="11">
        <f t="shared" si="357"/>
        <v>11.662146086520806</v>
      </c>
      <c r="E1791" s="2">
        <f t="shared" si="358"/>
        <v>-180.02038735983689</v>
      </c>
      <c r="F1791" s="2">
        <f t="shared" si="359"/>
        <v>-184.78083588175332</v>
      </c>
    </row>
    <row r="1792" spans="1:7" x14ac:dyDescent="0.25">
      <c r="A1792" s="18">
        <v>41263.422692961518</v>
      </c>
      <c r="B1792" s="31">
        <v>176.78</v>
      </c>
      <c r="C1792" s="31">
        <v>181.5</v>
      </c>
      <c r="D1792" s="11">
        <f t="shared" si="357"/>
        <v>11.669090530966059</v>
      </c>
      <c r="E1792" s="2">
        <f t="shared" si="358"/>
        <v>-180.20387359836903</v>
      </c>
      <c r="F1792" s="2">
        <f t="shared" si="359"/>
        <v>-185.01529051987768</v>
      </c>
      <c r="G1792" s="28">
        <f t="shared" ref="G1792" si="370">A1792</f>
        <v>41263.422692961518</v>
      </c>
    </row>
    <row r="1793" spans="1:7" hidden="1" x14ac:dyDescent="0.25">
      <c r="A1793" s="18">
        <v>41263.429637405963</v>
      </c>
      <c r="B1793" s="31">
        <v>176.96</v>
      </c>
      <c r="C1793" s="31">
        <v>181.72</v>
      </c>
      <c r="D1793" s="11">
        <f t="shared" si="357"/>
        <v>11.676034975411312</v>
      </c>
      <c r="E1793" s="2">
        <f t="shared" si="358"/>
        <v>-180.38735983690114</v>
      </c>
      <c r="F1793" s="2">
        <f t="shared" si="359"/>
        <v>-185.2395514780836</v>
      </c>
    </row>
    <row r="1794" spans="1:7" hidden="1" x14ac:dyDescent="0.25">
      <c r="A1794" s="18">
        <v>41263.436581850408</v>
      </c>
      <c r="B1794" s="31">
        <v>177.13</v>
      </c>
      <c r="C1794" s="31">
        <v>181.88</v>
      </c>
      <c r="D1794" s="11">
        <f t="shared" si="357"/>
        <v>11.682979419856565</v>
      </c>
      <c r="E1794" s="2">
        <f t="shared" si="358"/>
        <v>-180.56065239551478</v>
      </c>
      <c r="F1794" s="2">
        <f t="shared" si="359"/>
        <v>-185.40265035677879</v>
      </c>
    </row>
    <row r="1795" spans="1:7" hidden="1" x14ac:dyDescent="0.25">
      <c r="A1795" s="18">
        <v>41263.443526294854</v>
      </c>
      <c r="B1795" s="31">
        <v>177.29</v>
      </c>
      <c r="C1795" s="31">
        <v>182.03</v>
      </c>
      <c r="D1795" s="11">
        <f t="shared" ref="D1795:D1858" si="371">A1795-$H$2</f>
        <v>11.689923864301818</v>
      </c>
      <c r="E1795" s="2">
        <f t="shared" ref="E1795:E1858" si="372">B1795/-0.981</f>
        <v>-180.72375127420997</v>
      </c>
      <c r="F1795" s="2">
        <f t="shared" ref="F1795:F1858" si="373">C1795/-0.981</f>
        <v>-185.55555555555557</v>
      </c>
    </row>
    <row r="1796" spans="1:7" hidden="1" x14ac:dyDescent="0.25">
      <c r="A1796" s="18">
        <v>41263.450470739292</v>
      </c>
      <c r="B1796" s="31">
        <v>177.44</v>
      </c>
      <c r="C1796" s="31">
        <v>182.19</v>
      </c>
      <c r="D1796" s="11">
        <f t="shared" si="371"/>
        <v>11.696868308739795</v>
      </c>
      <c r="E1796" s="2">
        <f t="shared" si="372"/>
        <v>-180.87665647298675</v>
      </c>
      <c r="F1796" s="2">
        <f t="shared" si="373"/>
        <v>-185.71865443425077</v>
      </c>
    </row>
    <row r="1797" spans="1:7" hidden="1" x14ac:dyDescent="0.25">
      <c r="A1797" s="18">
        <v>41263.457415183737</v>
      </c>
      <c r="B1797" s="31">
        <v>177.57</v>
      </c>
      <c r="C1797" s="31">
        <v>182.34</v>
      </c>
      <c r="D1797" s="11">
        <f t="shared" si="371"/>
        <v>11.703812753185048</v>
      </c>
      <c r="E1797" s="2">
        <f t="shared" si="372"/>
        <v>-181.00917431192661</v>
      </c>
      <c r="F1797" s="2">
        <f t="shared" si="373"/>
        <v>-185.87155963302752</v>
      </c>
    </row>
    <row r="1798" spans="1:7" x14ac:dyDescent="0.25">
      <c r="A1798" s="18">
        <v>41263.464359628182</v>
      </c>
      <c r="B1798" s="31">
        <v>177.67</v>
      </c>
      <c r="C1798" s="31">
        <v>182.52</v>
      </c>
      <c r="D1798" s="11">
        <f t="shared" si="371"/>
        <v>11.710757197630301</v>
      </c>
      <c r="E1798" s="2">
        <f t="shared" si="372"/>
        <v>-181.11111111111111</v>
      </c>
      <c r="F1798" s="2">
        <f t="shared" si="373"/>
        <v>-186.05504587155966</v>
      </c>
      <c r="G1798" s="28">
        <f t="shared" ref="G1798" si="374">A1798</f>
        <v>41263.464359628182</v>
      </c>
    </row>
    <row r="1799" spans="1:7" hidden="1" x14ac:dyDescent="0.25">
      <c r="A1799" s="18">
        <v>41263.471304072627</v>
      </c>
      <c r="B1799" s="31">
        <v>177.85</v>
      </c>
      <c r="C1799" s="31">
        <v>182.68</v>
      </c>
      <c r="D1799" s="11">
        <f t="shared" si="371"/>
        <v>11.717701642075554</v>
      </c>
      <c r="E1799" s="2">
        <f t="shared" si="372"/>
        <v>-181.29459734964323</v>
      </c>
      <c r="F1799" s="2">
        <f t="shared" si="373"/>
        <v>-186.21814475025485</v>
      </c>
    </row>
    <row r="1800" spans="1:7" hidden="1" x14ac:dyDescent="0.25">
      <c r="A1800" s="18">
        <v>41263.478248517073</v>
      </c>
      <c r="B1800" s="31">
        <v>178.01</v>
      </c>
      <c r="C1800" s="31">
        <v>182.88</v>
      </c>
      <c r="D1800" s="11">
        <f t="shared" si="371"/>
        <v>11.724646086520806</v>
      </c>
      <c r="E1800" s="2">
        <f t="shared" si="372"/>
        <v>-181.45769622833842</v>
      </c>
      <c r="F1800" s="2">
        <f t="shared" si="373"/>
        <v>-186.42201834862385</v>
      </c>
    </row>
    <row r="1801" spans="1:7" hidden="1" x14ac:dyDescent="0.25">
      <c r="A1801" s="18">
        <v>41263.485192961518</v>
      </c>
      <c r="B1801" s="31">
        <v>178.02</v>
      </c>
      <c r="C1801" s="31">
        <v>183.01</v>
      </c>
      <c r="D1801" s="11">
        <f t="shared" si="371"/>
        <v>11.731590530966059</v>
      </c>
      <c r="E1801" s="2">
        <f t="shared" si="372"/>
        <v>-181.46788990825689</v>
      </c>
      <c r="F1801" s="2">
        <f t="shared" si="373"/>
        <v>-186.55453618756371</v>
      </c>
    </row>
    <row r="1802" spans="1:7" hidden="1" x14ac:dyDescent="0.25">
      <c r="A1802" s="18">
        <v>41263.492137405963</v>
      </c>
      <c r="B1802" s="31">
        <v>178.28</v>
      </c>
      <c r="C1802" s="31">
        <v>183.23</v>
      </c>
      <c r="D1802" s="11">
        <f t="shared" si="371"/>
        <v>11.738534975411312</v>
      </c>
      <c r="E1802" s="2">
        <f t="shared" si="372"/>
        <v>-181.73292558613659</v>
      </c>
      <c r="F1802" s="2">
        <f t="shared" si="373"/>
        <v>-186.7787971457696</v>
      </c>
    </row>
    <row r="1803" spans="1:7" hidden="1" x14ac:dyDescent="0.25">
      <c r="A1803" s="18">
        <v>41263.499081850408</v>
      </c>
      <c r="B1803" s="31">
        <v>178.41</v>
      </c>
      <c r="C1803" s="31">
        <v>183.45</v>
      </c>
      <c r="D1803" s="11">
        <f t="shared" si="371"/>
        <v>11.745479419856565</v>
      </c>
      <c r="E1803" s="2">
        <f t="shared" si="372"/>
        <v>-181.86544342507645</v>
      </c>
      <c r="F1803" s="2">
        <f t="shared" si="373"/>
        <v>-187.00305810397552</v>
      </c>
    </row>
    <row r="1804" spans="1:7" x14ac:dyDescent="0.25">
      <c r="A1804" s="18">
        <v>41263.506026294854</v>
      </c>
      <c r="B1804" s="31">
        <v>178.19</v>
      </c>
      <c r="C1804" s="31">
        <v>183.34</v>
      </c>
      <c r="D1804" s="11">
        <f t="shared" si="371"/>
        <v>11.752423864301818</v>
      </c>
      <c r="E1804" s="2">
        <f t="shared" si="372"/>
        <v>-181.64118246687053</v>
      </c>
      <c r="F1804" s="2">
        <f t="shared" si="373"/>
        <v>-186.89092762487257</v>
      </c>
      <c r="G1804" s="28">
        <f t="shared" ref="G1804" si="375">A1804</f>
        <v>41263.506026294854</v>
      </c>
    </row>
    <row r="1805" spans="1:7" hidden="1" x14ac:dyDescent="0.25">
      <c r="A1805" s="18">
        <v>41263.512970739292</v>
      </c>
      <c r="B1805" s="31">
        <v>178.6</v>
      </c>
      <c r="C1805" s="31">
        <v>183.75</v>
      </c>
      <c r="D1805" s="11">
        <f t="shared" si="371"/>
        <v>11.759368308739795</v>
      </c>
      <c r="E1805" s="2">
        <f t="shared" si="372"/>
        <v>-182.05912334352701</v>
      </c>
      <c r="F1805" s="2">
        <f t="shared" si="373"/>
        <v>-187.30886850152905</v>
      </c>
    </row>
    <row r="1806" spans="1:7" hidden="1" x14ac:dyDescent="0.25">
      <c r="A1806" s="18">
        <v>41263.519915183737</v>
      </c>
      <c r="B1806" s="31">
        <v>178.8</v>
      </c>
      <c r="C1806" s="31">
        <v>184.07</v>
      </c>
      <c r="D1806" s="11">
        <f t="shared" si="371"/>
        <v>11.766312753185048</v>
      </c>
      <c r="E1806" s="2">
        <f t="shared" si="372"/>
        <v>-182.26299694189603</v>
      </c>
      <c r="F1806" s="2">
        <f t="shared" si="373"/>
        <v>-187.63506625891947</v>
      </c>
    </row>
    <row r="1807" spans="1:7" hidden="1" x14ac:dyDescent="0.25">
      <c r="A1807" s="18">
        <v>41263.526859628182</v>
      </c>
      <c r="B1807" s="31">
        <v>178.97</v>
      </c>
      <c r="C1807" s="31">
        <v>184.29</v>
      </c>
      <c r="D1807" s="11">
        <f t="shared" si="371"/>
        <v>11.773257197630301</v>
      </c>
      <c r="E1807" s="2">
        <f t="shared" si="372"/>
        <v>-182.43628950050967</v>
      </c>
      <c r="F1807" s="2">
        <f t="shared" si="373"/>
        <v>-187.85932721712538</v>
      </c>
    </row>
    <row r="1808" spans="1:7" hidden="1" x14ac:dyDescent="0.25">
      <c r="A1808" s="18">
        <v>41263.533804072627</v>
      </c>
      <c r="B1808" s="31">
        <v>179.17</v>
      </c>
      <c r="C1808" s="31">
        <v>184.53</v>
      </c>
      <c r="D1808" s="11">
        <f t="shared" si="371"/>
        <v>11.780201642075554</v>
      </c>
      <c r="E1808" s="2">
        <f t="shared" si="372"/>
        <v>-182.64016309887867</v>
      </c>
      <c r="F1808" s="2">
        <f t="shared" si="373"/>
        <v>-188.10397553516819</v>
      </c>
    </row>
    <row r="1809" spans="1:7" hidden="1" x14ac:dyDescent="0.25">
      <c r="A1809" s="18">
        <v>41263.540748517073</v>
      </c>
      <c r="B1809" s="31">
        <v>179.4</v>
      </c>
      <c r="C1809" s="31">
        <v>184.8</v>
      </c>
      <c r="D1809" s="11">
        <f t="shared" si="371"/>
        <v>11.787146086520806</v>
      </c>
      <c r="E1809" s="2">
        <f t="shared" si="372"/>
        <v>-182.87461773700306</v>
      </c>
      <c r="F1809" s="2">
        <f t="shared" si="373"/>
        <v>-188.37920489296638</v>
      </c>
    </row>
    <row r="1810" spans="1:7" x14ac:dyDescent="0.25">
      <c r="A1810" s="18">
        <v>41263.547692961518</v>
      </c>
      <c r="B1810" s="31">
        <v>179.61</v>
      </c>
      <c r="C1810" s="31">
        <v>185.04</v>
      </c>
      <c r="D1810" s="11">
        <f t="shared" si="371"/>
        <v>11.794090530966059</v>
      </c>
      <c r="E1810" s="2">
        <f t="shared" si="372"/>
        <v>-183.08868501529054</v>
      </c>
      <c r="F1810" s="2">
        <f t="shared" si="373"/>
        <v>-188.62385321100916</v>
      </c>
      <c r="G1810" s="28">
        <f t="shared" ref="G1810" si="376">A1810</f>
        <v>41263.547692961518</v>
      </c>
    </row>
    <row r="1811" spans="1:7" hidden="1" x14ac:dyDescent="0.25">
      <c r="A1811" s="18">
        <v>41263.554637405963</v>
      </c>
      <c r="B1811" s="31">
        <v>179.79</v>
      </c>
      <c r="C1811" s="31">
        <v>185.3</v>
      </c>
      <c r="D1811" s="11">
        <f t="shared" si="371"/>
        <v>11.801034975411312</v>
      </c>
      <c r="E1811" s="2">
        <f t="shared" si="372"/>
        <v>-183.27217125382262</v>
      </c>
      <c r="F1811" s="2">
        <f t="shared" si="373"/>
        <v>-188.88888888888891</v>
      </c>
    </row>
    <row r="1812" spans="1:7" hidden="1" x14ac:dyDescent="0.25">
      <c r="A1812" s="18">
        <v>41263.561581850408</v>
      </c>
      <c r="B1812" s="31">
        <v>180.04</v>
      </c>
      <c r="C1812" s="31">
        <v>185.5</v>
      </c>
      <c r="D1812" s="11">
        <f t="shared" si="371"/>
        <v>11.807979419856565</v>
      </c>
      <c r="E1812" s="2">
        <f t="shared" si="372"/>
        <v>-183.5270132517839</v>
      </c>
      <c r="F1812" s="2">
        <f t="shared" si="373"/>
        <v>-189.09276248725791</v>
      </c>
    </row>
    <row r="1813" spans="1:7" hidden="1" x14ac:dyDescent="0.25">
      <c r="A1813" s="18">
        <v>41263.568526294854</v>
      </c>
      <c r="B1813" s="31">
        <v>180.25</v>
      </c>
      <c r="C1813" s="31">
        <v>185.77</v>
      </c>
      <c r="D1813" s="11">
        <f t="shared" si="371"/>
        <v>11.814923864301818</v>
      </c>
      <c r="E1813" s="2">
        <f t="shared" si="372"/>
        <v>-183.74108053007137</v>
      </c>
      <c r="F1813" s="2">
        <f t="shared" si="373"/>
        <v>-189.36799184505608</v>
      </c>
    </row>
    <row r="1814" spans="1:7" hidden="1" x14ac:dyDescent="0.25">
      <c r="A1814" s="18">
        <v>41263.575470739292</v>
      </c>
      <c r="B1814" s="31">
        <v>180.47</v>
      </c>
      <c r="C1814" s="31">
        <v>185.98</v>
      </c>
      <c r="D1814" s="11">
        <f t="shared" si="371"/>
        <v>11.821868308739795</v>
      </c>
      <c r="E1814" s="2">
        <f t="shared" si="372"/>
        <v>-183.96534148827726</v>
      </c>
      <c r="F1814" s="2">
        <f t="shared" si="373"/>
        <v>-189.58205912334353</v>
      </c>
    </row>
    <row r="1815" spans="1:7" hidden="1" x14ac:dyDescent="0.25">
      <c r="A1815" s="18">
        <v>41263.582415183737</v>
      </c>
      <c r="B1815" s="31">
        <v>180.69</v>
      </c>
      <c r="C1815" s="31">
        <v>186.22</v>
      </c>
      <c r="D1815" s="11">
        <f t="shared" si="371"/>
        <v>11.828812753185048</v>
      </c>
      <c r="E1815" s="2">
        <f t="shared" si="372"/>
        <v>-184.18960244648318</v>
      </c>
      <c r="F1815" s="2">
        <f t="shared" si="373"/>
        <v>-189.82670744138633</v>
      </c>
    </row>
    <row r="1816" spans="1:7" x14ac:dyDescent="0.25">
      <c r="A1816" s="18">
        <v>41263.589359628182</v>
      </c>
      <c r="B1816" s="31">
        <v>180.89</v>
      </c>
      <c r="C1816" s="31">
        <v>186.48</v>
      </c>
      <c r="D1816" s="11">
        <f t="shared" si="371"/>
        <v>11.835757197630301</v>
      </c>
      <c r="E1816" s="2">
        <f t="shared" si="372"/>
        <v>-184.39347604485218</v>
      </c>
      <c r="F1816" s="2">
        <f t="shared" si="373"/>
        <v>-190.09174311926606</v>
      </c>
      <c r="G1816" s="28">
        <f t="shared" ref="G1816" si="377">A1816</f>
        <v>41263.589359628182</v>
      </c>
    </row>
    <row r="1817" spans="1:7" hidden="1" x14ac:dyDescent="0.25">
      <c r="A1817" s="18">
        <v>41263.596304072627</v>
      </c>
      <c r="B1817" s="31">
        <v>181.09</v>
      </c>
      <c r="C1817" s="31">
        <v>186.71</v>
      </c>
      <c r="D1817" s="11">
        <f t="shared" si="371"/>
        <v>11.842701642075554</v>
      </c>
      <c r="E1817" s="2">
        <f t="shared" si="372"/>
        <v>-184.59734964322121</v>
      </c>
      <c r="F1817" s="2">
        <f t="shared" si="373"/>
        <v>-190.32619775739042</v>
      </c>
    </row>
    <row r="1818" spans="1:7" hidden="1" x14ac:dyDescent="0.25">
      <c r="A1818" s="18">
        <v>41263.603248517073</v>
      </c>
      <c r="B1818" s="31">
        <v>181.29</v>
      </c>
      <c r="C1818" s="31">
        <v>186.92</v>
      </c>
      <c r="D1818" s="11">
        <f t="shared" si="371"/>
        <v>11.849646086520806</v>
      </c>
      <c r="E1818" s="2">
        <f t="shared" si="372"/>
        <v>-184.80122324159021</v>
      </c>
      <c r="F1818" s="2">
        <f t="shared" si="373"/>
        <v>-190.54026503567786</v>
      </c>
    </row>
    <row r="1819" spans="1:7" hidden="1" x14ac:dyDescent="0.25">
      <c r="A1819" s="18">
        <v>41263.610192961518</v>
      </c>
      <c r="B1819" s="31">
        <v>181.5</v>
      </c>
      <c r="C1819" s="31">
        <v>187.15</v>
      </c>
      <c r="D1819" s="11">
        <f t="shared" si="371"/>
        <v>11.856590530966059</v>
      </c>
      <c r="E1819" s="2">
        <f t="shared" si="372"/>
        <v>-185.01529051987768</v>
      </c>
      <c r="F1819" s="2">
        <f t="shared" si="373"/>
        <v>-190.77471967380225</v>
      </c>
    </row>
    <row r="1820" spans="1:7" hidden="1" x14ac:dyDescent="0.25">
      <c r="A1820" s="18">
        <v>41263.617137405963</v>
      </c>
      <c r="B1820" s="31">
        <v>181.66</v>
      </c>
      <c r="C1820" s="31">
        <v>187.37</v>
      </c>
      <c r="D1820" s="11">
        <f t="shared" si="371"/>
        <v>11.863534975411312</v>
      </c>
      <c r="E1820" s="2">
        <f t="shared" si="372"/>
        <v>-185.17838939857288</v>
      </c>
      <c r="F1820" s="2">
        <f t="shared" si="373"/>
        <v>-190.99898063200817</v>
      </c>
    </row>
    <row r="1821" spans="1:7" hidden="1" x14ac:dyDescent="0.25">
      <c r="A1821" s="18">
        <v>41263.624081850408</v>
      </c>
      <c r="B1821" s="31">
        <v>181.87</v>
      </c>
      <c r="C1821" s="31">
        <v>187.59</v>
      </c>
      <c r="D1821" s="11">
        <f t="shared" si="371"/>
        <v>11.870479419856565</v>
      </c>
      <c r="E1821" s="2">
        <f t="shared" si="372"/>
        <v>-185.39245667686035</v>
      </c>
      <c r="F1821" s="2">
        <f t="shared" si="373"/>
        <v>-191.22324159021409</v>
      </c>
    </row>
    <row r="1822" spans="1:7" x14ac:dyDescent="0.25">
      <c r="A1822" s="18">
        <v>41263.631026294854</v>
      </c>
      <c r="B1822" s="31">
        <v>182.06</v>
      </c>
      <c r="C1822" s="31">
        <v>187.82</v>
      </c>
      <c r="D1822" s="11">
        <f t="shared" si="371"/>
        <v>11.877423864301818</v>
      </c>
      <c r="E1822" s="2">
        <f t="shared" si="372"/>
        <v>-185.5861365953109</v>
      </c>
      <c r="F1822" s="2">
        <f t="shared" si="373"/>
        <v>-191.45769622833842</v>
      </c>
      <c r="G1822" s="28">
        <f t="shared" ref="G1822" si="378">A1822</f>
        <v>41263.631026294854</v>
      </c>
    </row>
    <row r="1823" spans="1:7" hidden="1" x14ac:dyDescent="0.25">
      <c r="A1823" s="18">
        <v>41263.637970739292</v>
      </c>
      <c r="B1823" s="31">
        <v>182.26</v>
      </c>
      <c r="C1823" s="31">
        <v>188.03</v>
      </c>
      <c r="D1823" s="11">
        <f t="shared" si="371"/>
        <v>11.884368308739795</v>
      </c>
      <c r="E1823" s="2">
        <f t="shared" si="372"/>
        <v>-185.7900101936799</v>
      </c>
      <c r="F1823" s="2">
        <f t="shared" si="373"/>
        <v>-191.67176350662589</v>
      </c>
    </row>
    <row r="1824" spans="1:7" hidden="1" x14ac:dyDescent="0.25">
      <c r="A1824" s="18">
        <v>41263.644915183737</v>
      </c>
      <c r="B1824" s="31">
        <v>182.42</v>
      </c>
      <c r="C1824" s="31">
        <v>188.25</v>
      </c>
      <c r="D1824" s="11">
        <f t="shared" si="371"/>
        <v>11.891312753185048</v>
      </c>
      <c r="E1824" s="2">
        <f t="shared" si="372"/>
        <v>-185.95310907237513</v>
      </c>
      <c r="F1824" s="2">
        <f t="shared" si="373"/>
        <v>-191.89602446483181</v>
      </c>
    </row>
    <row r="1825" spans="1:7" hidden="1" x14ac:dyDescent="0.25">
      <c r="A1825" s="18">
        <v>41263.651859628182</v>
      </c>
      <c r="B1825" s="31">
        <v>182.65</v>
      </c>
      <c r="C1825" s="31">
        <v>188.48</v>
      </c>
      <c r="D1825" s="11">
        <f t="shared" si="371"/>
        <v>11.898257197630301</v>
      </c>
      <c r="E1825" s="2">
        <f t="shared" si="372"/>
        <v>-186.18756371049949</v>
      </c>
      <c r="F1825" s="2">
        <f t="shared" si="373"/>
        <v>-192.13047910295617</v>
      </c>
    </row>
    <row r="1826" spans="1:7" hidden="1" x14ac:dyDescent="0.25">
      <c r="A1826" s="18">
        <v>41263.658804072627</v>
      </c>
      <c r="B1826" s="31">
        <v>182.83</v>
      </c>
      <c r="C1826" s="31">
        <v>188.68</v>
      </c>
      <c r="D1826" s="11">
        <f t="shared" si="371"/>
        <v>11.905201642075554</v>
      </c>
      <c r="E1826" s="2">
        <f t="shared" si="372"/>
        <v>-186.37104994903163</v>
      </c>
      <c r="F1826" s="2">
        <f t="shared" si="373"/>
        <v>-192.3343527013252</v>
      </c>
    </row>
    <row r="1827" spans="1:7" hidden="1" x14ac:dyDescent="0.25">
      <c r="A1827" s="18">
        <v>41263.665748517073</v>
      </c>
      <c r="B1827" s="31">
        <v>183.01</v>
      </c>
      <c r="C1827" s="31">
        <v>188.86</v>
      </c>
      <c r="D1827" s="11">
        <f t="shared" si="371"/>
        <v>11.912146086520806</v>
      </c>
      <c r="E1827" s="2">
        <f t="shared" si="372"/>
        <v>-186.55453618756371</v>
      </c>
      <c r="F1827" s="2">
        <f t="shared" si="373"/>
        <v>-192.51783893985731</v>
      </c>
    </row>
    <row r="1828" spans="1:7" x14ac:dyDescent="0.25">
      <c r="A1828" s="18">
        <v>41263.672692961518</v>
      </c>
      <c r="B1828" s="31">
        <v>183.2</v>
      </c>
      <c r="C1828" s="31">
        <v>189.13</v>
      </c>
      <c r="D1828" s="11">
        <f t="shared" si="371"/>
        <v>11.919090530966059</v>
      </c>
      <c r="E1828" s="2">
        <f t="shared" si="372"/>
        <v>-186.74821610601427</v>
      </c>
      <c r="F1828" s="2">
        <f t="shared" si="373"/>
        <v>-192.79306829765545</v>
      </c>
      <c r="G1828" s="28">
        <f t="shared" ref="G1828" si="379">A1828</f>
        <v>41263.672692961518</v>
      </c>
    </row>
    <row r="1829" spans="1:7" hidden="1" x14ac:dyDescent="0.25">
      <c r="A1829" s="18">
        <v>41263.679637405963</v>
      </c>
      <c r="B1829" s="31">
        <v>183.35</v>
      </c>
      <c r="C1829" s="31">
        <v>189.3</v>
      </c>
      <c r="D1829" s="11">
        <f t="shared" si="371"/>
        <v>11.926034975411312</v>
      </c>
      <c r="E1829" s="2">
        <f t="shared" si="372"/>
        <v>-186.90112130479102</v>
      </c>
      <c r="F1829" s="2">
        <f t="shared" si="373"/>
        <v>-192.96636085626912</v>
      </c>
    </row>
    <row r="1830" spans="1:7" hidden="1" x14ac:dyDescent="0.25">
      <c r="A1830" s="18">
        <v>41263.686581850408</v>
      </c>
      <c r="B1830" s="31">
        <v>183.54</v>
      </c>
      <c r="C1830" s="31">
        <v>189.56</v>
      </c>
      <c r="D1830" s="11">
        <f t="shared" si="371"/>
        <v>11.932979419856565</v>
      </c>
      <c r="E1830" s="2">
        <f t="shared" si="372"/>
        <v>-187.09480122324157</v>
      </c>
      <c r="F1830" s="2">
        <f t="shared" si="373"/>
        <v>-193.23139653414884</v>
      </c>
    </row>
    <row r="1831" spans="1:7" hidden="1" x14ac:dyDescent="0.25">
      <c r="A1831" s="18">
        <v>41263.693526294854</v>
      </c>
      <c r="B1831" s="31">
        <v>183.73</v>
      </c>
      <c r="C1831" s="31">
        <v>189.75</v>
      </c>
      <c r="D1831" s="11">
        <f t="shared" si="371"/>
        <v>11.939923864301818</v>
      </c>
      <c r="E1831" s="2">
        <f t="shared" si="372"/>
        <v>-187.28848114169213</v>
      </c>
      <c r="F1831" s="2">
        <f t="shared" si="373"/>
        <v>-193.4250764525994</v>
      </c>
    </row>
    <row r="1832" spans="1:7" hidden="1" x14ac:dyDescent="0.25">
      <c r="A1832" s="18">
        <v>41263.700470739292</v>
      </c>
      <c r="B1832" s="31">
        <v>183.86</v>
      </c>
      <c r="C1832" s="31">
        <v>190</v>
      </c>
      <c r="D1832" s="11">
        <f t="shared" si="371"/>
        <v>11.946868308739795</v>
      </c>
      <c r="E1832" s="2">
        <f t="shared" si="372"/>
        <v>-187.42099898063202</v>
      </c>
      <c r="F1832" s="2">
        <f t="shared" si="373"/>
        <v>-193.67991845056065</v>
      </c>
    </row>
    <row r="1833" spans="1:7" hidden="1" x14ac:dyDescent="0.25">
      <c r="A1833" s="18">
        <v>41263.707415183737</v>
      </c>
      <c r="B1833" s="31">
        <v>184.1</v>
      </c>
      <c r="C1833" s="31">
        <v>190.16</v>
      </c>
      <c r="D1833" s="11">
        <f t="shared" si="371"/>
        <v>11.953812753185048</v>
      </c>
      <c r="E1833" s="2">
        <f t="shared" si="372"/>
        <v>-187.66564729867483</v>
      </c>
      <c r="F1833" s="2">
        <f t="shared" si="373"/>
        <v>-193.84301732925587</v>
      </c>
    </row>
    <row r="1834" spans="1:7" x14ac:dyDescent="0.25">
      <c r="A1834" s="18">
        <v>41263.714359628182</v>
      </c>
      <c r="B1834" s="31">
        <v>184.29</v>
      </c>
      <c r="C1834" s="31">
        <v>190.36</v>
      </c>
      <c r="D1834" s="11">
        <f t="shared" si="371"/>
        <v>11.960757197630301</v>
      </c>
      <c r="E1834" s="2">
        <f t="shared" si="372"/>
        <v>-187.85932721712538</v>
      </c>
      <c r="F1834" s="2">
        <f t="shared" si="373"/>
        <v>-194.0468909276249</v>
      </c>
      <c r="G1834" s="28">
        <f t="shared" ref="G1834" si="380">A1834</f>
        <v>41263.714359628182</v>
      </c>
    </row>
    <row r="1835" spans="1:7" hidden="1" x14ac:dyDescent="0.25">
      <c r="A1835" s="18">
        <v>41263.721304072627</v>
      </c>
      <c r="B1835" s="31">
        <v>184.44</v>
      </c>
      <c r="C1835" s="31">
        <v>190.57</v>
      </c>
      <c r="D1835" s="11">
        <f t="shared" si="371"/>
        <v>11.967701642075554</v>
      </c>
      <c r="E1835" s="2">
        <f t="shared" si="372"/>
        <v>-188.01223241590213</v>
      </c>
      <c r="F1835" s="2">
        <f t="shared" si="373"/>
        <v>-194.26095820591232</v>
      </c>
    </row>
    <row r="1836" spans="1:7" hidden="1" x14ac:dyDescent="0.25">
      <c r="A1836" s="18">
        <v>41263.728248517073</v>
      </c>
      <c r="B1836" s="31">
        <v>184.06</v>
      </c>
      <c r="C1836" s="31">
        <v>190.67</v>
      </c>
      <c r="D1836" s="11">
        <f t="shared" si="371"/>
        <v>11.974646086520806</v>
      </c>
      <c r="E1836" s="2">
        <f t="shared" si="372"/>
        <v>-187.62487257900102</v>
      </c>
      <c r="F1836" s="2">
        <f t="shared" si="373"/>
        <v>-194.36289500509682</v>
      </c>
    </row>
    <row r="1837" spans="1:7" hidden="1" x14ac:dyDescent="0.25">
      <c r="A1837" s="18">
        <v>41263.735192961518</v>
      </c>
      <c r="B1837" s="31">
        <v>184.8</v>
      </c>
      <c r="C1837" s="31">
        <v>191</v>
      </c>
      <c r="D1837" s="11">
        <f t="shared" si="371"/>
        <v>11.981590530966059</v>
      </c>
      <c r="E1837" s="2">
        <f t="shared" si="372"/>
        <v>-188.37920489296638</v>
      </c>
      <c r="F1837" s="2">
        <f t="shared" si="373"/>
        <v>-194.69928644240571</v>
      </c>
    </row>
    <row r="1838" spans="1:7" hidden="1" x14ac:dyDescent="0.25">
      <c r="A1838" s="18">
        <v>41263.742137405963</v>
      </c>
      <c r="B1838" s="31">
        <v>185</v>
      </c>
      <c r="C1838" s="31">
        <v>191.2</v>
      </c>
      <c r="D1838" s="11">
        <f t="shared" si="371"/>
        <v>11.988534975411312</v>
      </c>
      <c r="E1838" s="2">
        <f t="shared" si="372"/>
        <v>-188.58307849133539</v>
      </c>
      <c r="F1838" s="2">
        <f t="shared" si="373"/>
        <v>-194.90316004077471</v>
      </c>
    </row>
    <row r="1839" spans="1:7" hidden="1" x14ac:dyDescent="0.25">
      <c r="A1839" s="18">
        <v>41263.749081850408</v>
      </c>
      <c r="B1839" s="31">
        <v>185.14</v>
      </c>
      <c r="C1839" s="31">
        <v>191.39</v>
      </c>
      <c r="D1839" s="11">
        <f t="shared" si="371"/>
        <v>11.995479419856565</v>
      </c>
      <c r="E1839" s="2">
        <f t="shared" si="372"/>
        <v>-188.72579001019366</v>
      </c>
      <c r="F1839" s="2">
        <f t="shared" si="373"/>
        <v>-195.09683995922526</v>
      </c>
    </row>
    <row r="1840" spans="1:7" x14ac:dyDescent="0.25">
      <c r="A1840" s="18">
        <v>41263.756026294854</v>
      </c>
      <c r="B1840" s="31">
        <v>185.35</v>
      </c>
      <c r="C1840" s="31">
        <v>191.61</v>
      </c>
      <c r="D1840" s="11">
        <f t="shared" si="371"/>
        <v>12.002423864301818</v>
      </c>
      <c r="E1840" s="2">
        <f t="shared" si="372"/>
        <v>-188.93985728848114</v>
      </c>
      <c r="F1840" s="2">
        <f t="shared" si="373"/>
        <v>-195.32110091743121</v>
      </c>
      <c r="G1840" s="28">
        <f t="shared" ref="G1840" si="381">A1840</f>
        <v>41263.756026294854</v>
      </c>
    </row>
    <row r="1841" spans="1:7" hidden="1" x14ac:dyDescent="0.25">
      <c r="A1841" s="18">
        <v>41263.762970739292</v>
      </c>
      <c r="B1841" s="31">
        <v>185.54</v>
      </c>
      <c r="C1841" s="31">
        <v>191.83</v>
      </c>
      <c r="D1841" s="11">
        <f t="shared" si="371"/>
        <v>12.009368308739795</v>
      </c>
      <c r="E1841" s="2">
        <f t="shared" si="372"/>
        <v>-189.13353720693169</v>
      </c>
      <c r="F1841" s="2">
        <f t="shared" si="373"/>
        <v>-195.54536187563713</v>
      </c>
    </row>
    <row r="1842" spans="1:7" hidden="1" x14ac:dyDescent="0.25">
      <c r="A1842" s="18">
        <v>41263.769915183737</v>
      </c>
      <c r="B1842" s="31">
        <v>185.71</v>
      </c>
      <c r="C1842" s="31">
        <v>192.01</v>
      </c>
      <c r="D1842" s="11">
        <f t="shared" si="371"/>
        <v>12.016312753185048</v>
      </c>
      <c r="E1842" s="2">
        <f t="shared" si="372"/>
        <v>-189.30682976554536</v>
      </c>
      <c r="F1842" s="2">
        <f t="shared" si="373"/>
        <v>-195.72884811416921</v>
      </c>
    </row>
    <row r="1843" spans="1:7" hidden="1" x14ac:dyDescent="0.25">
      <c r="A1843" s="18">
        <v>41263.776859628182</v>
      </c>
      <c r="B1843" s="31">
        <v>185.88</v>
      </c>
      <c r="C1843" s="31">
        <v>192.23</v>
      </c>
      <c r="D1843" s="11">
        <f t="shared" si="371"/>
        <v>12.023257197630301</v>
      </c>
      <c r="E1843" s="2">
        <f t="shared" si="372"/>
        <v>-189.48012232415903</v>
      </c>
      <c r="F1843" s="2">
        <f t="shared" si="373"/>
        <v>-195.95310907237513</v>
      </c>
    </row>
    <row r="1844" spans="1:7" hidden="1" x14ac:dyDescent="0.25">
      <c r="A1844" s="18">
        <v>41263.783804072627</v>
      </c>
      <c r="B1844" s="31">
        <v>186.07</v>
      </c>
      <c r="C1844" s="31">
        <v>192.41</v>
      </c>
      <c r="D1844" s="11">
        <f t="shared" si="371"/>
        <v>12.030201642075554</v>
      </c>
      <c r="E1844" s="2">
        <f t="shared" si="372"/>
        <v>-189.67380224260958</v>
      </c>
      <c r="F1844" s="2">
        <f t="shared" si="373"/>
        <v>-196.13659531090724</v>
      </c>
    </row>
    <row r="1845" spans="1:7" hidden="1" x14ac:dyDescent="0.25">
      <c r="A1845" s="18">
        <v>41263.790748517073</v>
      </c>
      <c r="B1845" s="31">
        <v>186.21</v>
      </c>
      <c r="C1845" s="31">
        <v>192.59</v>
      </c>
      <c r="D1845" s="11">
        <f t="shared" si="371"/>
        <v>12.037146086520806</v>
      </c>
      <c r="E1845" s="2">
        <f t="shared" si="372"/>
        <v>-189.81651376146789</v>
      </c>
      <c r="F1845" s="2">
        <f t="shared" si="373"/>
        <v>-196.32008154943935</v>
      </c>
    </row>
    <row r="1846" spans="1:7" x14ac:dyDescent="0.25">
      <c r="A1846" s="18">
        <v>41263.797692961518</v>
      </c>
      <c r="B1846" s="31">
        <v>186.39</v>
      </c>
      <c r="C1846" s="31">
        <v>192.78</v>
      </c>
      <c r="D1846" s="11">
        <f t="shared" si="371"/>
        <v>12.044090530966059</v>
      </c>
      <c r="E1846" s="2">
        <f t="shared" si="372"/>
        <v>-190</v>
      </c>
      <c r="F1846" s="2">
        <f t="shared" si="373"/>
        <v>-196.51376146788991</v>
      </c>
      <c r="G1846" s="28">
        <f t="shared" ref="G1846" si="382">A1846</f>
        <v>41263.797692961518</v>
      </c>
    </row>
    <row r="1847" spans="1:7" hidden="1" x14ac:dyDescent="0.25">
      <c r="A1847" s="18">
        <v>41263.804637405963</v>
      </c>
      <c r="B1847" s="31">
        <v>186.57</v>
      </c>
      <c r="C1847" s="31">
        <v>192.97</v>
      </c>
      <c r="D1847" s="11">
        <f t="shared" si="371"/>
        <v>12.051034975411312</v>
      </c>
      <c r="E1847" s="2">
        <f t="shared" si="372"/>
        <v>-190.18348623853211</v>
      </c>
      <c r="F1847" s="2">
        <f t="shared" si="373"/>
        <v>-196.70744138634046</v>
      </c>
    </row>
    <row r="1848" spans="1:7" hidden="1" x14ac:dyDescent="0.25">
      <c r="A1848" s="18">
        <v>41263.811581850408</v>
      </c>
      <c r="B1848" s="31">
        <v>186.73</v>
      </c>
      <c r="C1848" s="31">
        <v>193.21</v>
      </c>
      <c r="D1848" s="11">
        <f t="shared" si="371"/>
        <v>12.057979419856565</v>
      </c>
      <c r="E1848" s="2">
        <f t="shared" si="372"/>
        <v>-190.34658511722731</v>
      </c>
      <c r="F1848" s="2">
        <f t="shared" si="373"/>
        <v>-196.9520897043833</v>
      </c>
    </row>
    <row r="1849" spans="1:7" hidden="1" x14ac:dyDescent="0.25">
      <c r="A1849" s="18">
        <v>41263.818526294854</v>
      </c>
      <c r="B1849" s="31">
        <v>186.9</v>
      </c>
      <c r="C1849" s="31">
        <v>193.35</v>
      </c>
      <c r="D1849" s="11">
        <f t="shared" si="371"/>
        <v>12.064923864301818</v>
      </c>
      <c r="E1849" s="2">
        <f t="shared" si="372"/>
        <v>-190.51987767584097</v>
      </c>
      <c r="F1849" s="2">
        <f t="shared" si="373"/>
        <v>-197.09480122324157</v>
      </c>
    </row>
    <row r="1850" spans="1:7" hidden="1" x14ac:dyDescent="0.25">
      <c r="A1850" s="18">
        <v>41263.825470739292</v>
      </c>
      <c r="B1850" s="31">
        <v>187.08</v>
      </c>
      <c r="C1850" s="31">
        <v>193.57</v>
      </c>
      <c r="D1850" s="11">
        <f t="shared" si="371"/>
        <v>12.071868308739795</v>
      </c>
      <c r="E1850" s="2">
        <f t="shared" si="372"/>
        <v>-190.70336391437311</v>
      </c>
      <c r="F1850" s="2">
        <f t="shared" si="373"/>
        <v>-197.31906218144749</v>
      </c>
    </row>
    <row r="1851" spans="1:7" hidden="1" x14ac:dyDescent="0.25">
      <c r="A1851" s="18">
        <v>41263.832415183737</v>
      </c>
      <c r="B1851" s="31">
        <v>187.24</v>
      </c>
      <c r="C1851" s="31">
        <v>193.81</v>
      </c>
      <c r="D1851" s="11">
        <f t="shared" si="371"/>
        <v>12.078812753185048</v>
      </c>
      <c r="E1851" s="2">
        <f t="shared" si="372"/>
        <v>-190.86646279306831</v>
      </c>
      <c r="F1851" s="2">
        <f t="shared" si="373"/>
        <v>-197.56371049949033</v>
      </c>
    </row>
    <row r="1852" spans="1:7" x14ac:dyDescent="0.25">
      <c r="A1852" s="18">
        <v>41263.839359628182</v>
      </c>
      <c r="B1852" s="31">
        <v>187.42</v>
      </c>
      <c r="C1852" s="31">
        <v>194.02</v>
      </c>
      <c r="D1852" s="11">
        <f t="shared" si="371"/>
        <v>12.085757197630301</v>
      </c>
      <c r="E1852" s="2">
        <f t="shared" si="372"/>
        <v>-191.04994903160039</v>
      </c>
      <c r="F1852" s="2">
        <f t="shared" si="373"/>
        <v>-197.7777777777778</v>
      </c>
      <c r="G1852" s="28">
        <f t="shared" ref="G1852" si="383">A1852</f>
        <v>41263.839359628182</v>
      </c>
    </row>
    <row r="1853" spans="1:7" hidden="1" x14ac:dyDescent="0.25">
      <c r="A1853" s="18">
        <v>41263.846304072627</v>
      </c>
      <c r="B1853" s="31">
        <v>187.54</v>
      </c>
      <c r="C1853" s="31">
        <v>194.21</v>
      </c>
      <c r="D1853" s="11">
        <f t="shared" si="371"/>
        <v>12.092701642075554</v>
      </c>
      <c r="E1853" s="2">
        <f t="shared" si="372"/>
        <v>-191.17227319062181</v>
      </c>
      <c r="F1853" s="2">
        <f t="shared" si="373"/>
        <v>-197.97145769622836</v>
      </c>
    </row>
    <row r="1854" spans="1:7" hidden="1" x14ac:dyDescent="0.25">
      <c r="A1854" s="18">
        <v>41263.853248517073</v>
      </c>
      <c r="B1854" s="31">
        <v>187.73</v>
      </c>
      <c r="C1854" s="31">
        <v>194.39</v>
      </c>
      <c r="D1854" s="11">
        <f t="shared" si="371"/>
        <v>12.099646086520806</v>
      </c>
      <c r="E1854" s="2">
        <f t="shared" si="372"/>
        <v>-191.36595310907236</v>
      </c>
      <c r="F1854" s="2">
        <f t="shared" si="373"/>
        <v>-198.15494393476044</v>
      </c>
    </row>
    <row r="1855" spans="1:7" hidden="1" x14ac:dyDescent="0.25">
      <c r="A1855" s="18">
        <v>41263.860192961518</v>
      </c>
      <c r="B1855" s="31">
        <v>187.91</v>
      </c>
      <c r="C1855" s="31">
        <v>194.64</v>
      </c>
      <c r="D1855" s="11">
        <f t="shared" si="371"/>
        <v>12.106590530966059</v>
      </c>
      <c r="E1855" s="2">
        <f t="shared" si="372"/>
        <v>-191.54943934760448</v>
      </c>
      <c r="F1855" s="2">
        <f t="shared" si="373"/>
        <v>-198.40978593272169</v>
      </c>
    </row>
    <row r="1856" spans="1:7" hidden="1" x14ac:dyDescent="0.25">
      <c r="A1856" s="18">
        <v>41263.867137405963</v>
      </c>
      <c r="B1856" s="31">
        <v>188.06</v>
      </c>
      <c r="C1856" s="31">
        <v>194.83</v>
      </c>
      <c r="D1856" s="11">
        <f t="shared" si="371"/>
        <v>12.113534975411312</v>
      </c>
      <c r="E1856" s="2">
        <f t="shared" si="372"/>
        <v>-191.70234454638125</v>
      </c>
      <c r="F1856" s="2">
        <f t="shared" si="373"/>
        <v>-198.6034658511723</v>
      </c>
    </row>
    <row r="1857" spans="1:7" hidden="1" x14ac:dyDescent="0.25">
      <c r="A1857" s="18">
        <v>41263.874081850408</v>
      </c>
      <c r="B1857" s="31">
        <v>188.25</v>
      </c>
      <c r="C1857" s="31">
        <v>195.04</v>
      </c>
      <c r="D1857" s="11">
        <f t="shared" si="371"/>
        <v>12.120479419856565</v>
      </c>
      <c r="E1857" s="2">
        <f t="shared" si="372"/>
        <v>-191.89602446483181</v>
      </c>
      <c r="F1857" s="2">
        <f t="shared" si="373"/>
        <v>-198.81753312945972</v>
      </c>
    </row>
    <row r="1858" spans="1:7" x14ac:dyDescent="0.25">
      <c r="A1858" s="18">
        <v>41263.881026294854</v>
      </c>
      <c r="B1858" s="31">
        <v>188.39</v>
      </c>
      <c r="C1858" s="31">
        <v>195.21</v>
      </c>
      <c r="D1858" s="11">
        <f t="shared" si="371"/>
        <v>12.127423864301818</v>
      </c>
      <c r="E1858" s="2">
        <f t="shared" si="372"/>
        <v>-192.03873598369009</v>
      </c>
      <c r="F1858" s="2">
        <f t="shared" si="373"/>
        <v>-198.99082568807341</v>
      </c>
      <c r="G1858" s="28">
        <f t="shared" ref="G1858" si="384">A1858</f>
        <v>41263.881026294854</v>
      </c>
    </row>
    <row r="1859" spans="1:7" hidden="1" x14ac:dyDescent="0.25">
      <c r="A1859" s="18">
        <v>41263.887970739292</v>
      </c>
      <c r="B1859" s="31">
        <v>188.58</v>
      </c>
      <c r="C1859" s="31">
        <v>195.41</v>
      </c>
      <c r="D1859" s="11">
        <f t="shared" ref="D1859:D1922" si="385">A1859-$H$2</f>
        <v>12.134368308739795</v>
      </c>
      <c r="E1859" s="2">
        <f t="shared" ref="E1859:E1922" si="386">B1859/-0.981</f>
        <v>-192.2324159021407</v>
      </c>
      <c r="F1859" s="2">
        <f t="shared" ref="F1859:F1922" si="387">C1859/-0.981</f>
        <v>-199.19469928644241</v>
      </c>
    </row>
    <row r="1860" spans="1:7" hidden="1" x14ac:dyDescent="0.25">
      <c r="A1860" s="18">
        <v>41263.894915183737</v>
      </c>
      <c r="B1860" s="31">
        <v>188.74</v>
      </c>
      <c r="C1860" s="31">
        <v>195.61</v>
      </c>
      <c r="D1860" s="11">
        <f t="shared" si="385"/>
        <v>12.141312753185048</v>
      </c>
      <c r="E1860" s="2">
        <f t="shared" si="386"/>
        <v>-192.3955147808359</v>
      </c>
      <c r="F1860" s="2">
        <f t="shared" si="387"/>
        <v>-199.39857288481144</v>
      </c>
    </row>
    <row r="1861" spans="1:7" hidden="1" x14ac:dyDescent="0.25">
      <c r="A1861" s="18">
        <v>41263.901859628182</v>
      </c>
      <c r="B1861" s="31">
        <v>188.91</v>
      </c>
      <c r="C1861" s="31">
        <v>195.82</v>
      </c>
      <c r="D1861" s="11">
        <f t="shared" si="385"/>
        <v>12.148257197630301</v>
      </c>
      <c r="E1861" s="2">
        <f t="shared" si="386"/>
        <v>-192.56880733944953</v>
      </c>
      <c r="F1861" s="2">
        <f t="shared" si="387"/>
        <v>-199.61264016309889</v>
      </c>
    </row>
    <row r="1862" spans="1:7" hidden="1" x14ac:dyDescent="0.25">
      <c r="A1862" s="18">
        <v>41263.908804072627</v>
      </c>
      <c r="B1862" s="31">
        <v>189.06</v>
      </c>
      <c r="C1862" s="31">
        <v>196.01</v>
      </c>
      <c r="D1862" s="11">
        <f t="shared" si="385"/>
        <v>12.155201642075554</v>
      </c>
      <c r="E1862" s="2">
        <f t="shared" si="386"/>
        <v>-192.72171253822631</v>
      </c>
      <c r="F1862" s="2">
        <f t="shared" si="387"/>
        <v>-199.80632008154944</v>
      </c>
    </row>
    <row r="1863" spans="1:7" hidden="1" x14ac:dyDescent="0.25">
      <c r="A1863" s="18">
        <v>41263.915748517073</v>
      </c>
      <c r="B1863" s="31">
        <v>189.22</v>
      </c>
      <c r="C1863" s="31">
        <v>196.18</v>
      </c>
      <c r="D1863" s="11">
        <f t="shared" si="385"/>
        <v>12.162146086520806</v>
      </c>
      <c r="E1863" s="2">
        <f t="shared" si="386"/>
        <v>-192.88481141692151</v>
      </c>
      <c r="F1863" s="2">
        <f t="shared" si="387"/>
        <v>-199.97961264016311</v>
      </c>
    </row>
    <row r="1864" spans="1:7" x14ac:dyDescent="0.25">
      <c r="A1864" s="18">
        <v>41263.922692961518</v>
      </c>
      <c r="B1864" s="31">
        <v>189.36</v>
      </c>
      <c r="C1864" s="31">
        <v>196.4</v>
      </c>
      <c r="D1864" s="11">
        <f t="shared" si="385"/>
        <v>12.169090530966059</v>
      </c>
      <c r="E1864" s="2">
        <f t="shared" si="386"/>
        <v>-193.02752293577984</v>
      </c>
      <c r="F1864" s="2">
        <f t="shared" si="387"/>
        <v>-200.20387359836903</v>
      </c>
      <c r="G1864" s="28">
        <f t="shared" ref="G1864" si="388">A1864</f>
        <v>41263.922692961518</v>
      </c>
    </row>
    <row r="1865" spans="1:7" hidden="1" x14ac:dyDescent="0.25">
      <c r="A1865" s="18">
        <v>41263.929637405963</v>
      </c>
      <c r="B1865" s="31">
        <v>189.52</v>
      </c>
      <c r="C1865" s="31">
        <v>196.58</v>
      </c>
      <c r="D1865" s="11">
        <f t="shared" si="385"/>
        <v>12.176034975411312</v>
      </c>
      <c r="E1865" s="2">
        <f t="shared" si="386"/>
        <v>-193.19062181447504</v>
      </c>
      <c r="F1865" s="2">
        <f t="shared" si="387"/>
        <v>-200.38735983690114</v>
      </c>
    </row>
    <row r="1866" spans="1:7" hidden="1" x14ac:dyDescent="0.25">
      <c r="A1866" s="18">
        <v>41263.936581850408</v>
      </c>
      <c r="B1866" s="31">
        <v>189.67</v>
      </c>
      <c r="C1866" s="31">
        <v>196.79</v>
      </c>
      <c r="D1866" s="11">
        <f t="shared" si="385"/>
        <v>12.182979419856565</v>
      </c>
      <c r="E1866" s="2">
        <f t="shared" si="386"/>
        <v>-193.34352701325179</v>
      </c>
      <c r="F1866" s="2">
        <f t="shared" si="387"/>
        <v>-200.60142711518859</v>
      </c>
    </row>
    <row r="1867" spans="1:7" hidden="1" x14ac:dyDescent="0.25">
      <c r="A1867" s="18">
        <v>41263.943526294854</v>
      </c>
      <c r="B1867" s="31">
        <v>189.83</v>
      </c>
      <c r="C1867" s="31">
        <v>197.01</v>
      </c>
      <c r="D1867" s="11">
        <f t="shared" si="385"/>
        <v>12.189923864301818</v>
      </c>
      <c r="E1867" s="2">
        <f t="shared" si="386"/>
        <v>-193.50662589194701</v>
      </c>
      <c r="F1867" s="2">
        <f t="shared" si="387"/>
        <v>-200.8256880733945</v>
      </c>
    </row>
    <row r="1868" spans="1:7" hidden="1" x14ac:dyDescent="0.25">
      <c r="A1868" s="18">
        <v>41263.950470739292</v>
      </c>
      <c r="B1868" s="31">
        <v>189.95</v>
      </c>
      <c r="C1868" s="31">
        <v>197.18</v>
      </c>
      <c r="D1868" s="11">
        <f t="shared" si="385"/>
        <v>12.196868308739795</v>
      </c>
      <c r="E1868" s="2">
        <f t="shared" si="386"/>
        <v>-193.6289500509684</v>
      </c>
      <c r="F1868" s="2">
        <f t="shared" si="387"/>
        <v>-200.99898063200817</v>
      </c>
    </row>
    <row r="1869" spans="1:7" hidden="1" x14ac:dyDescent="0.25">
      <c r="A1869" s="18">
        <v>41263.957415183737</v>
      </c>
      <c r="B1869" s="31">
        <v>190.14</v>
      </c>
      <c r="C1869" s="31">
        <v>197.42</v>
      </c>
      <c r="D1869" s="11">
        <f t="shared" si="385"/>
        <v>12.203812753185048</v>
      </c>
      <c r="E1869" s="2">
        <f t="shared" si="386"/>
        <v>-193.82262996941895</v>
      </c>
      <c r="F1869" s="2">
        <f t="shared" si="387"/>
        <v>-201.24362895005095</v>
      </c>
    </row>
    <row r="1870" spans="1:7" x14ac:dyDescent="0.25">
      <c r="A1870" s="18">
        <v>41263.964359628182</v>
      </c>
      <c r="B1870" s="31">
        <v>190.28</v>
      </c>
      <c r="C1870" s="31">
        <v>197.61</v>
      </c>
      <c r="D1870" s="11">
        <f t="shared" si="385"/>
        <v>12.210757197630301</v>
      </c>
      <c r="E1870" s="2">
        <f t="shared" si="386"/>
        <v>-193.96534148827726</v>
      </c>
      <c r="F1870" s="2">
        <f t="shared" si="387"/>
        <v>-201.43730886850156</v>
      </c>
      <c r="G1870" s="28">
        <f t="shared" ref="G1870" si="389">A1870</f>
        <v>41263.964359628182</v>
      </c>
    </row>
    <row r="1871" spans="1:7" hidden="1" x14ac:dyDescent="0.25">
      <c r="A1871" s="18">
        <v>41263.971304072627</v>
      </c>
      <c r="B1871" s="31">
        <v>190.45</v>
      </c>
      <c r="C1871" s="31">
        <v>197.78</v>
      </c>
      <c r="D1871" s="11">
        <f t="shared" si="385"/>
        <v>12.217701642075554</v>
      </c>
      <c r="E1871" s="2">
        <f t="shared" si="386"/>
        <v>-194.13863404689093</v>
      </c>
      <c r="F1871" s="2">
        <f t="shared" si="387"/>
        <v>-201.6106014271152</v>
      </c>
    </row>
    <row r="1872" spans="1:7" hidden="1" x14ac:dyDescent="0.25">
      <c r="A1872" s="18">
        <v>41263.978248517073</v>
      </c>
      <c r="B1872" s="31">
        <v>190.61</v>
      </c>
      <c r="C1872" s="31">
        <v>198.01</v>
      </c>
      <c r="D1872" s="11">
        <f t="shared" si="385"/>
        <v>12.224646086520806</v>
      </c>
      <c r="E1872" s="2">
        <f t="shared" si="386"/>
        <v>-194.30173292558615</v>
      </c>
      <c r="F1872" s="2">
        <f t="shared" si="387"/>
        <v>-201.84505606523953</v>
      </c>
    </row>
    <row r="1873" spans="1:7" hidden="1" x14ac:dyDescent="0.25">
      <c r="A1873" s="18">
        <v>41263.985192961518</v>
      </c>
      <c r="B1873" s="31">
        <v>190.77</v>
      </c>
      <c r="C1873" s="31">
        <v>198.24</v>
      </c>
      <c r="D1873" s="11">
        <f t="shared" si="385"/>
        <v>12.231590530966059</v>
      </c>
      <c r="E1873" s="2">
        <f t="shared" si="386"/>
        <v>-194.46483180428135</v>
      </c>
      <c r="F1873" s="2">
        <f t="shared" si="387"/>
        <v>-202.07951070336392</v>
      </c>
    </row>
    <row r="1874" spans="1:7" hidden="1" x14ac:dyDescent="0.25">
      <c r="A1874" s="18">
        <v>41263.992137405963</v>
      </c>
      <c r="B1874" s="31">
        <v>190.92</v>
      </c>
      <c r="C1874" s="31">
        <v>198.44</v>
      </c>
      <c r="D1874" s="11">
        <f t="shared" si="385"/>
        <v>12.238534975411312</v>
      </c>
      <c r="E1874" s="2">
        <f t="shared" si="386"/>
        <v>-194.6177370030581</v>
      </c>
      <c r="F1874" s="2">
        <f t="shared" si="387"/>
        <v>-202.28338430173292</v>
      </c>
    </row>
    <row r="1875" spans="1:7" hidden="1" x14ac:dyDescent="0.25">
      <c r="A1875" s="18">
        <v>41263.999081850408</v>
      </c>
      <c r="B1875" s="31">
        <v>191.09</v>
      </c>
      <c r="C1875" s="31">
        <v>198.6</v>
      </c>
      <c r="D1875" s="11">
        <f t="shared" si="385"/>
        <v>12.245479419856565</v>
      </c>
      <c r="E1875" s="2">
        <f t="shared" si="386"/>
        <v>-194.79102956167176</v>
      </c>
      <c r="F1875" s="2">
        <f t="shared" si="387"/>
        <v>-202.44648318042815</v>
      </c>
    </row>
    <row r="1876" spans="1:7" x14ac:dyDescent="0.25">
      <c r="A1876" s="18">
        <v>41264.006026294854</v>
      </c>
      <c r="B1876" s="31">
        <v>191.22</v>
      </c>
      <c r="C1876" s="31">
        <v>198.78</v>
      </c>
      <c r="D1876" s="11">
        <f t="shared" si="385"/>
        <v>12.252423864301818</v>
      </c>
      <c r="E1876" s="2">
        <f t="shared" si="386"/>
        <v>-194.92354740061162</v>
      </c>
      <c r="F1876" s="2">
        <f t="shared" si="387"/>
        <v>-202.62996941896026</v>
      </c>
      <c r="G1876" s="28">
        <f t="shared" ref="G1876" si="390">A1876</f>
        <v>41264.006026294854</v>
      </c>
    </row>
    <row r="1877" spans="1:7" hidden="1" x14ac:dyDescent="0.25">
      <c r="A1877" s="18">
        <v>41264.012970739292</v>
      </c>
      <c r="B1877" s="31">
        <v>191.42</v>
      </c>
      <c r="C1877" s="31">
        <v>198.96</v>
      </c>
      <c r="D1877" s="11">
        <f t="shared" si="385"/>
        <v>12.259368308739795</v>
      </c>
      <c r="E1877" s="2">
        <f t="shared" si="386"/>
        <v>-195.12742099898063</v>
      </c>
      <c r="F1877" s="2">
        <f t="shared" si="387"/>
        <v>-202.81345565749237</v>
      </c>
    </row>
    <row r="1878" spans="1:7" hidden="1" x14ac:dyDescent="0.25">
      <c r="A1878" s="18">
        <v>41264.019915183737</v>
      </c>
      <c r="B1878" s="31">
        <v>191.54</v>
      </c>
      <c r="C1878" s="31">
        <v>199.23</v>
      </c>
      <c r="D1878" s="11">
        <f t="shared" si="385"/>
        <v>12.266312753185048</v>
      </c>
      <c r="E1878" s="2">
        <f t="shared" si="386"/>
        <v>-195.24974515800204</v>
      </c>
      <c r="F1878" s="2">
        <f t="shared" si="387"/>
        <v>-203.08868501529051</v>
      </c>
    </row>
    <row r="1879" spans="1:7" hidden="1" x14ac:dyDescent="0.25">
      <c r="A1879" s="18">
        <v>41264.026859628182</v>
      </c>
      <c r="B1879" s="31">
        <v>191.7</v>
      </c>
      <c r="C1879" s="31">
        <v>199.42</v>
      </c>
      <c r="D1879" s="11">
        <f t="shared" si="385"/>
        <v>12.273257197630301</v>
      </c>
      <c r="E1879" s="2">
        <f t="shared" si="386"/>
        <v>-195.41284403669724</v>
      </c>
      <c r="F1879" s="2">
        <f t="shared" si="387"/>
        <v>-203.28236493374106</v>
      </c>
    </row>
    <row r="1880" spans="1:7" hidden="1" x14ac:dyDescent="0.25">
      <c r="A1880" s="18">
        <v>41264.033804072627</v>
      </c>
      <c r="B1880" s="31">
        <v>191.86</v>
      </c>
      <c r="C1880" s="31">
        <v>199.62</v>
      </c>
      <c r="D1880" s="11">
        <f t="shared" si="385"/>
        <v>12.280201642075554</v>
      </c>
      <c r="E1880" s="2">
        <f t="shared" si="386"/>
        <v>-195.57594291539246</v>
      </c>
      <c r="F1880" s="2">
        <f t="shared" si="387"/>
        <v>-203.48623853211009</v>
      </c>
    </row>
    <row r="1881" spans="1:7" hidden="1" x14ac:dyDescent="0.25">
      <c r="A1881" s="18">
        <v>41264.040748517073</v>
      </c>
      <c r="B1881" s="31">
        <v>192.02</v>
      </c>
      <c r="C1881" s="31">
        <v>199.81</v>
      </c>
      <c r="D1881" s="11">
        <f t="shared" si="385"/>
        <v>12.287146086520806</v>
      </c>
      <c r="E1881" s="2">
        <f t="shared" si="386"/>
        <v>-195.73904179408768</v>
      </c>
      <c r="F1881" s="2">
        <f t="shared" si="387"/>
        <v>-203.67991845056065</v>
      </c>
    </row>
    <row r="1882" spans="1:7" x14ac:dyDescent="0.25">
      <c r="A1882" s="18">
        <v>41264.047692961518</v>
      </c>
      <c r="B1882" s="31">
        <v>192.13</v>
      </c>
      <c r="C1882" s="31">
        <v>200</v>
      </c>
      <c r="D1882" s="11">
        <f t="shared" si="385"/>
        <v>12.294090530966059</v>
      </c>
      <c r="E1882" s="2">
        <f t="shared" si="386"/>
        <v>-195.85117227319063</v>
      </c>
      <c r="F1882" s="2">
        <f t="shared" si="387"/>
        <v>-203.87359836901121</v>
      </c>
      <c r="G1882" s="28">
        <f t="shared" ref="G1882" si="391">A1882</f>
        <v>41264.047692961518</v>
      </c>
    </row>
    <row r="1883" spans="1:7" hidden="1" x14ac:dyDescent="0.25">
      <c r="A1883" s="18">
        <v>41264.054637405963</v>
      </c>
      <c r="B1883" s="31">
        <v>192.32</v>
      </c>
      <c r="C1883" s="31">
        <v>200.22</v>
      </c>
      <c r="D1883" s="11">
        <f t="shared" si="385"/>
        <v>12.301034975411312</v>
      </c>
      <c r="E1883" s="2">
        <f t="shared" si="386"/>
        <v>-196.04485219164118</v>
      </c>
      <c r="F1883" s="2">
        <f t="shared" si="387"/>
        <v>-204.09785932721712</v>
      </c>
    </row>
    <row r="1884" spans="1:7" hidden="1" x14ac:dyDescent="0.25">
      <c r="A1884" s="18">
        <v>41264.061581850408</v>
      </c>
      <c r="B1884" s="31">
        <v>192.42</v>
      </c>
      <c r="C1884" s="31">
        <v>200.42</v>
      </c>
      <c r="D1884" s="11">
        <f t="shared" si="385"/>
        <v>12.307979419856565</v>
      </c>
      <c r="E1884" s="2">
        <f t="shared" si="386"/>
        <v>-196.14678899082568</v>
      </c>
      <c r="F1884" s="2">
        <f t="shared" si="387"/>
        <v>-204.30173292558612</v>
      </c>
    </row>
    <row r="1885" spans="1:7" hidden="1" x14ac:dyDescent="0.25">
      <c r="A1885" s="18">
        <v>41264.068526294854</v>
      </c>
      <c r="B1885" s="31">
        <v>192.62</v>
      </c>
      <c r="C1885" s="31">
        <v>200.65</v>
      </c>
      <c r="D1885" s="11">
        <f t="shared" si="385"/>
        <v>12.314923864301818</v>
      </c>
      <c r="E1885" s="2">
        <f t="shared" si="386"/>
        <v>-196.35066258919471</v>
      </c>
      <c r="F1885" s="2">
        <f t="shared" si="387"/>
        <v>-204.53618756371051</v>
      </c>
    </row>
    <row r="1886" spans="1:7" hidden="1" x14ac:dyDescent="0.25">
      <c r="A1886" s="18">
        <v>41264.075470739292</v>
      </c>
      <c r="B1886" s="31">
        <v>192.74</v>
      </c>
      <c r="C1886" s="31">
        <v>200.85</v>
      </c>
      <c r="D1886" s="11">
        <f t="shared" si="385"/>
        <v>12.321868308739795</v>
      </c>
      <c r="E1886" s="2">
        <f t="shared" si="386"/>
        <v>-196.47298674821613</v>
      </c>
      <c r="F1886" s="2">
        <f t="shared" si="387"/>
        <v>-204.74006116207951</v>
      </c>
    </row>
    <row r="1887" spans="1:7" hidden="1" x14ac:dyDescent="0.25">
      <c r="A1887" s="18">
        <v>41264.082415183737</v>
      </c>
      <c r="B1887" s="31">
        <v>192.86</v>
      </c>
      <c r="C1887" s="31">
        <v>201.05</v>
      </c>
      <c r="D1887" s="11">
        <f t="shared" si="385"/>
        <v>12.328812753185048</v>
      </c>
      <c r="E1887" s="2">
        <f t="shared" si="386"/>
        <v>-196.59531090723752</v>
      </c>
      <c r="F1887" s="2">
        <f t="shared" si="387"/>
        <v>-204.94393476044854</v>
      </c>
    </row>
    <row r="1888" spans="1:7" x14ac:dyDescent="0.25">
      <c r="A1888" s="18">
        <v>41264.089359628182</v>
      </c>
      <c r="B1888" s="31">
        <v>192.99</v>
      </c>
      <c r="C1888" s="31">
        <v>201.25</v>
      </c>
      <c r="D1888" s="11">
        <f t="shared" si="385"/>
        <v>12.335757197630301</v>
      </c>
      <c r="E1888" s="2">
        <f t="shared" si="386"/>
        <v>-196.72782874617738</v>
      </c>
      <c r="F1888" s="2">
        <f t="shared" si="387"/>
        <v>-205.14780835881754</v>
      </c>
      <c r="G1888" s="28">
        <f t="shared" ref="G1888" si="392">A1888</f>
        <v>41264.089359628182</v>
      </c>
    </row>
    <row r="1889" spans="1:7" hidden="1" x14ac:dyDescent="0.25">
      <c r="A1889" s="18">
        <v>41264.096304072627</v>
      </c>
      <c r="B1889" s="31">
        <v>193.19</v>
      </c>
      <c r="C1889" s="31">
        <v>201.44</v>
      </c>
      <c r="D1889" s="11">
        <f t="shared" si="385"/>
        <v>12.342701642075554</v>
      </c>
      <c r="E1889" s="2">
        <f t="shared" si="386"/>
        <v>-196.93170234454638</v>
      </c>
      <c r="F1889" s="2">
        <f t="shared" si="387"/>
        <v>-205.3414882772681</v>
      </c>
    </row>
    <row r="1890" spans="1:7" hidden="1" x14ac:dyDescent="0.25">
      <c r="A1890" s="18">
        <v>41264.103248517073</v>
      </c>
      <c r="B1890" s="31">
        <v>193.34</v>
      </c>
      <c r="C1890" s="31">
        <v>201.65</v>
      </c>
      <c r="D1890" s="11">
        <f t="shared" si="385"/>
        <v>12.349646086520806</v>
      </c>
      <c r="E1890" s="2">
        <f t="shared" si="386"/>
        <v>-197.08460754332316</v>
      </c>
      <c r="F1890" s="2">
        <f t="shared" si="387"/>
        <v>-205.55555555555557</v>
      </c>
    </row>
    <row r="1891" spans="1:7" hidden="1" x14ac:dyDescent="0.25">
      <c r="A1891" s="18">
        <v>41264.110192961518</v>
      </c>
      <c r="B1891" s="31">
        <v>193.52</v>
      </c>
      <c r="C1891" s="31">
        <v>201.84</v>
      </c>
      <c r="D1891" s="11">
        <f t="shared" si="385"/>
        <v>12.356590530966059</v>
      </c>
      <c r="E1891" s="2">
        <f t="shared" si="386"/>
        <v>-197.26809378185527</v>
      </c>
      <c r="F1891" s="2">
        <f t="shared" si="387"/>
        <v>-205.74923547400613</v>
      </c>
    </row>
    <row r="1892" spans="1:7" hidden="1" x14ac:dyDescent="0.25">
      <c r="A1892" s="18">
        <v>41264.117137405963</v>
      </c>
      <c r="B1892" s="31">
        <v>193.66</v>
      </c>
      <c r="C1892" s="31">
        <v>202.03</v>
      </c>
      <c r="D1892" s="11">
        <f t="shared" si="385"/>
        <v>12.363534975411312</v>
      </c>
      <c r="E1892" s="2">
        <f t="shared" si="386"/>
        <v>-197.41080530071355</v>
      </c>
      <c r="F1892" s="2">
        <f t="shared" si="387"/>
        <v>-205.94291539245668</v>
      </c>
    </row>
    <row r="1893" spans="1:7" hidden="1" x14ac:dyDescent="0.25">
      <c r="A1893" s="18">
        <v>41264.124081850408</v>
      </c>
      <c r="B1893" s="31">
        <v>193.81</v>
      </c>
      <c r="C1893" s="31">
        <v>202.28</v>
      </c>
      <c r="D1893" s="11">
        <f t="shared" si="385"/>
        <v>12.370479419856565</v>
      </c>
      <c r="E1893" s="2">
        <f t="shared" si="386"/>
        <v>-197.56371049949033</v>
      </c>
      <c r="F1893" s="2">
        <f t="shared" si="387"/>
        <v>-206.19775739041793</v>
      </c>
    </row>
    <row r="1894" spans="1:7" x14ac:dyDescent="0.25">
      <c r="A1894" s="18">
        <v>41264.131026294854</v>
      </c>
      <c r="B1894" s="31">
        <v>193.96</v>
      </c>
      <c r="C1894" s="31">
        <v>202.47</v>
      </c>
      <c r="D1894" s="11">
        <f t="shared" si="385"/>
        <v>12.377423864301818</v>
      </c>
      <c r="E1894" s="2">
        <f t="shared" si="386"/>
        <v>-197.71661569826708</v>
      </c>
      <c r="F1894" s="2">
        <f t="shared" si="387"/>
        <v>-206.39143730886849</v>
      </c>
      <c r="G1894" s="28">
        <f t="shared" ref="G1894" si="393">A1894</f>
        <v>41264.131026294854</v>
      </c>
    </row>
    <row r="1895" spans="1:7" hidden="1" x14ac:dyDescent="0.25">
      <c r="A1895" s="18">
        <v>41264.137970739292</v>
      </c>
      <c r="B1895" s="31">
        <v>194.12</v>
      </c>
      <c r="C1895" s="31">
        <v>202.7</v>
      </c>
      <c r="D1895" s="11">
        <f t="shared" si="385"/>
        <v>12.384368308739795</v>
      </c>
      <c r="E1895" s="2">
        <f t="shared" si="386"/>
        <v>-197.8797145769623</v>
      </c>
      <c r="F1895" s="2">
        <f t="shared" si="387"/>
        <v>-206.62589194699285</v>
      </c>
    </row>
    <row r="1896" spans="1:7" hidden="1" x14ac:dyDescent="0.25">
      <c r="A1896" s="18">
        <v>41264.144915183737</v>
      </c>
      <c r="B1896" s="31">
        <v>194.28</v>
      </c>
      <c r="C1896" s="31">
        <v>202.88</v>
      </c>
      <c r="D1896" s="11">
        <f t="shared" si="385"/>
        <v>12.391312753185048</v>
      </c>
      <c r="E1896" s="2">
        <f t="shared" si="386"/>
        <v>-198.04281345565749</v>
      </c>
      <c r="F1896" s="2">
        <f t="shared" si="387"/>
        <v>-206.80937818552496</v>
      </c>
    </row>
    <row r="1897" spans="1:7" hidden="1" x14ac:dyDescent="0.25">
      <c r="A1897" s="18">
        <v>41264.151859628182</v>
      </c>
      <c r="B1897" s="31">
        <v>194.41</v>
      </c>
      <c r="C1897" s="31">
        <v>203.08</v>
      </c>
      <c r="D1897" s="11">
        <f t="shared" si="385"/>
        <v>12.398257197630301</v>
      </c>
      <c r="E1897" s="2">
        <f t="shared" si="386"/>
        <v>-198.17533129459736</v>
      </c>
      <c r="F1897" s="2">
        <f t="shared" si="387"/>
        <v>-207.01325178389399</v>
      </c>
    </row>
    <row r="1898" spans="1:7" hidden="1" x14ac:dyDescent="0.25">
      <c r="A1898" s="18">
        <v>41264.158804072627</v>
      </c>
      <c r="B1898" s="31">
        <v>194.57</v>
      </c>
      <c r="C1898" s="31">
        <v>203.28</v>
      </c>
      <c r="D1898" s="11">
        <f t="shared" si="385"/>
        <v>12.405201642075554</v>
      </c>
      <c r="E1898" s="2">
        <f t="shared" si="386"/>
        <v>-198.33843017329255</v>
      </c>
      <c r="F1898" s="2">
        <f t="shared" si="387"/>
        <v>-207.21712538226299</v>
      </c>
    </row>
    <row r="1899" spans="1:7" hidden="1" x14ac:dyDescent="0.25">
      <c r="A1899" s="18">
        <v>41264.165748517073</v>
      </c>
      <c r="B1899" s="31">
        <v>194.69</v>
      </c>
      <c r="C1899" s="31">
        <v>203.48</v>
      </c>
      <c r="D1899" s="11">
        <f t="shared" si="385"/>
        <v>12.412146086520806</v>
      </c>
      <c r="E1899" s="2">
        <f t="shared" si="386"/>
        <v>-198.46075433231397</v>
      </c>
      <c r="F1899" s="2">
        <f t="shared" si="387"/>
        <v>-207.42099898063199</v>
      </c>
    </row>
    <row r="1900" spans="1:7" x14ac:dyDescent="0.25">
      <c r="A1900" s="18">
        <v>41264.172692961518</v>
      </c>
      <c r="B1900" s="31">
        <v>194.86</v>
      </c>
      <c r="C1900" s="31">
        <v>203.7</v>
      </c>
      <c r="D1900" s="11">
        <f t="shared" si="385"/>
        <v>12.419090530966059</v>
      </c>
      <c r="E1900" s="2">
        <f t="shared" si="386"/>
        <v>-198.63404689092764</v>
      </c>
      <c r="F1900" s="2">
        <f t="shared" si="387"/>
        <v>-207.64525993883791</v>
      </c>
      <c r="G1900" s="28">
        <f t="shared" ref="G1900" si="394">A1900</f>
        <v>41264.172692961518</v>
      </c>
    </row>
    <row r="1901" spans="1:7" hidden="1" x14ac:dyDescent="0.25">
      <c r="A1901" s="18">
        <v>41264.179637405963</v>
      </c>
      <c r="B1901" s="31">
        <v>195.01</v>
      </c>
      <c r="C1901" s="31">
        <v>203.91</v>
      </c>
      <c r="D1901" s="11">
        <f t="shared" si="385"/>
        <v>12.426034975411312</v>
      </c>
      <c r="E1901" s="2">
        <f t="shared" si="386"/>
        <v>-198.78695208970439</v>
      </c>
      <c r="F1901" s="2">
        <f t="shared" si="387"/>
        <v>-207.85932721712538</v>
      </c>
    </row>
    <row r="1902" spans="1:7" hidden="1" x14ac:dyDescent="0.25">
      <c r="A1902" s="18">
        <v>41264.186581850408</v>
      </c>
      <c r="B1902" s="31">
        <v>195.19</v>
      </c>
      <c r="C1902" s="31">
        <v>204.09</v>
      </c>
      <c r="D1902" s="11">
        <f t="shared" si="385"/>
        <v>12.432979419856565</v>
      </c>
      <c r="E1902" s="2">
        <f t="shared" si="386"/>
        <v>-198.9704383282365</v>
      </c>
      <c r="F1902" s="2">
        <f t="shared" si="387"/>
        <v>-208.04281345565749</v>
      </c>
    </row>
    <row r="1903" spans="1:7" hidden="1" x14ac:dyDescent="0.25">
      <c r="A1903" s="18">
        <v>41264.193526294854</v>
      </c>
      <c r="B1903" s="31">
        <v>195.33</v>
      </c>
      <c r="C1903" s="31">
        <v>204.28</v>
      </c>
      <c r="D1903" s="11">
        <f t="shared" si="385"/>
        <v>12.439923864301818</v>
      </c>
      <c r="E1903" s="2">
        <f t="shared" si="386"/>
        <v>-199.11314984709483</v>
      </c>
      <c r="F1903" s="2">
        <f t="shared" si="387"/>
        <v>-208.23649337410805</v>
      </c>
    </row>
    <row r="1904" spans="1:7" hidden="1" x14ac:dyDescent="0.25">
      <c r="A1904" s="18">
        <v>41264.200470739292</v>
      </c>
      <c r="B1904" s="31">
        <v>195.47</v>
      </c>
      <c r="C1904" s="31">
        <v>204.53</v>
      </c>
      <c r="D1904" s="11">
        <f t="shared" si="385"/>
        <v>12.446868308739795</v>
      </c>
      <c r="E1904" s="2">
        <f t="shared" si="386"/>
        <v>-199.25586136595311</v>
      </c>
      <c r="F1904" s="2">
        <f t="shared" si="387"/>
        <v>-208.49133537206933</v>
      </c>
    </row>
    <row r="1905" spans="1:7" hidden="1" x14ac:dyDescent="0.25">
      <c r="A1905" s="18">
        <v>41264.207415183737</v>
      </c>
      <c r="B1905" s="31">
        <v>195.63</v>
      </c>
      <c r="C1905" s="31">
        <v>204.76</v>
      </c>
      <c r="D1905" s="11">
        <f t="shared" si="385"/>
        <v>12.453812753185048</v>
      </c>
      <c r="E1905" s="2">
        <f t="shared" si="386"/>
        <v>-199.4189602446483</v>
      </c>
      <c r="F1905" s="2">
        <f t="shared" si="387"/>
        <v>-208.72579001019366</v>
      </c>
    </row>
    <row r="1906" spans="1:7" x14ac:dyDescent="0.25">
      <c r="A1906" s="18">
        <v>41264.214359628182</v>
      </c>
      <c r="B1906" s="31">
        <v>195.78</v>
      </c>
      <c r="C1906" s="31">
        <v>204.95</v>
      </c>
      <c r="D1906" s="11">
        <f t="shared" si="385"/>
        <v>12.460757197630301</v>
      </c>
      <c r="E1906" s="2">
        <f t="shared" si="386"/>
        <v>-199.57186544342508</v>
      </c>
      <c r="F1906" s="2">
        <f t="shared" si="387"/>
        <v>-208.91946992864422</v>
      </c>
      <c r="G1906" s="28">
        <f t="shared" ref="G1906" si="395">A1906</f>
        <v>41264.214359628182</v>
      </c>
    </row>
    <row r="1907" spans="1:7" hidden="1" x14ac:dyDescent="0.25">
      <c r="A1907" s="18">
        <v>41264.221304072627</v>
      </c>
      <c r="B1907" s="31">
        <v>195.92</v>
      </c>
      <c r="C1907" s="31">
        <v>205.11</v>
      </c>
      <c r="D1907" s="11">
        <f t="shared" si="385"/>
        <v>12.467701642075554</v>
      </c>
      <c r="E1907" s="2">
        <f t="shared" si="386"/>
        <v>-199.71457696228339</v>
      </c>
      <c r="F1907" s="2">
        <f t="shared" si="387"/>
        <v>-209.08256880733947</v>
      </c>
    </row>
    <row r="1908" spans="1:7" hidden="1" x14ac:dyDescent="0.25">
      <c r="A1908" s="18">
        <v>41264.228248517073</v>
      </c>
      <c r="B1908" s="31">
        <v>196.1</v>
      </c>
      <c r="C1908" s="31">
        <v>205.35</v>
      </c>
      <c r="D1908" s="11">
        <f t="shared" si="385"/>
        <v>12.474646086520806</v>
      </c>
      <c r="E1908" s="2">
        <f t="shared" si="386"/>
        <v>-199.8980632008155</v>
      </c>
      <c r="F1908" s="2">
        <f t="shared" si="387"/>
        <v>-209.32721712538225</v>
      </c>
    </row>
    <row r="1909" spans="1:7" hidden="1" x14ac:dyDescent="0.25">
      <c r="A1909" s="18">
        <v>41264.235192961518</v>
      </c>
      <c r="B1909" s="31">
        <v>196.23</v>
      </c>
      <c r="C1909" s="31">
        <v>205.54</v>
      </c>
      <c r="D1909" s="11">
        <f t="shared" si="385"/>
        <v>12.481590530966059</v>
      </c>
      <c r="E1909" s="2">
        <f t="shared" si="386"/>
        <v>-200.03058103975533</v>
      </c>
      <c r="F1909" s="2">
        <f t="shared" si="387"/>
        <v>-209.52089704383283</v>
      </c>
    </row>
    <row r="1910" spans="1:7" hidden="1" x14ac:dyDescent="0.25">
      <c r="A1910" s="18">
        <v>41264.242137405963</v>
      </c>
      <c r="B1910" s="31">
        <v>196.39</v>
      </c>
      <c r="C1910" s="31">
        <v>205.76</v>
      </c>
      <c r="D1910" s="11">
        <f t="shared" si="385"/>
        <v>12.488534975411312</v>
      </c>
      <c r="E1910" s="2">
        <f t="shared" si="386"/>
        <v>-200.19367991845056</v>
      </c>
      <c r="F1910" s="2">
        <f t="shared" si="387"/>
        <v>-209.74515800203872</v>
      </c>
    </row>
    <row r="1911" spans="1:7" hidden="1" x14ac:dyDescent="0.25">
      <c r="A1911" s="18">
        <v>41264.249081850408</v>
      </c>
      <c r="B1911" s="31">
        <v>196.55</v>
      </c>
      <c r="C1911" s="31">
        <v>205.99</v>
      </c>
      <c r="D1911" s="11">
        <f t="shared" si="385"/>
        <v>12.495479419856565</v>
      </c>
      <c r="E1911" s="2">
        <f t="shared" si="386"/>
        <v>-200.35677879714578</v>
      </c>
      <c r="F1911" s="2">
        <f t="shared" si="387"/>
        <v>-209.97961264016311</v>
      </c>
    </row>
    <row r="1912" spans="1:7" x14ac:dyDescent="0.25">
      <c r="A1912" s="18">
        <v>41264.256026294854</v>
      </c>
      <c r="B1912" s="31">
        <v>196.69</v>
      </c>
      <c r="C1912" s="31">
        <v>206.2</v>
      </c>
      <c r="D1912" s="11">
        <f t="shared" si="385"/>
        <v>12.502423864301818</v>
      </c>
      <c r="E1912" s="2">
        <f t="shared" si="386"/>
        <v>-200.49949031600408</v>
      </c>
      <c r="F1912" s="2">
        <f t="shared" si="387"/>
        <v>-210.19367991845056</v>
      </c>
      <c r="G1912" s="28">
        <f t="shared" ref="G1912" si="396">A1912</f>
        <v>41264.256026294854</v>
      </c>
    </row>
    <row r="1913" spans="1:7" hidden="1" x14ac:dyDescent="0.25">
      <c r="A1913" s="18">
        <v>41264.262970739292</v>
      </c>
      <c r="B1913" s="31">
        <v>196.86</v>
      </c>
      <c r="C1913" s="31">
        <v>206.39</v>
      </c>
      <c r="D1913" s="11">
        <f t="shared" si="385"/>
        <v>12.509368308739795</v>
      </c>
      <c r="E1913" s="2">
        <f t="shared" si="386"/>
        <v>-200.67278287461775</v>
      </c>
      <c r="F1913" s="2">
        <f t="shared" si="387"/>
        <v>-210.38735983690111</v>
      </c>
    </row>
    <row r="1914" spans="1:7" hidden="1" x14ac:dyDescent="0.25">
      <c r="A1914" s="18">
        <v>41264.269915183737</v>
      </c>
      <c r="B1914" s="31">
        <v>196.98</v>
      </c>
      <c r="C1914" s="31">
        <v>206.62</v>
      </c>
      <c r="D1914" s="11">
        <f t="shared" si="385"/>
        <v>12.516312753185048</v>
      </c>
      <c r="E1914" s="2">
        <f t="shared" si="386"/>
        <v>-200.79510703363914</v>
      </c>
      <c r="F1914" s="2">
        <f t="shared" si="387"/>
        <v>-210.6218144750255</v>
      </c>
    </row>
    <row r="1915" spans="1:7" hidden="1" x14ac:dyDescent="0.25">
      <c r="A1915" s="18">
        <v>41264.276859628182</v>
      </c>
      <c r="B1915" s="31">
        <v>197.14</v>
      </c>
      <c r="C1915" s="31">
        <v>206.84</v>
      </c>
      <c r="D1915" s="11">
        <f t="shared" si="385"/>
        <v>12.523257197630301</v>
      </c>
      <c r="E1915" s="2">
        <f t="shared" si="386"/>
        <v>-200.95820591233434</v>
      </c>
      <c r="F1915" s="2">
        <f t="shared" si="387"/>
        <v>-210.84607543323139</v>
      </c>
    </row>
    <row r="1916" spans="1:7" hidden="1" x14ac:dyDescent="0.25">
      <c r="A1916" s="18">
        <v>41264.283804072627</v>
      </c>
      <c r="B1916" s="31">
        <v>197.28</v>
      </c>
      <c r="C1916" s="31">
        <v>207.04</v>
      </c>
      <c r="D1916" s="11">
        <f t="shared" si="385"/>
        <v>12.530201642075554</v>
      </c>
      <c r="E1916" s="2">
        <f t="shared" si="386"/>
        <v>-201.10091743119267</v>
      </c>
      <c r="F1916" s="2">
        <f t="shared" si="387"/>
        <v>-211.04994903160039</v>
      </c>
    </row>
    <row r="1917" spans="1:7" hidden="1" x14ac:dyDescent="0.25">
      <c r="A1917" s="18">
        <v>41264.290748517073</v>
      </c>
      <c r="B1917" s="31">
        <v>197.44</v>
      </c>
      <c r="C1917" s="31">
        <v>207.26</v>
      </c>
      <c r="D1917" s="11">
        <f t="shared" si="385"/>
        <v>12.537146086520806</v>
      </c>
      <c r="E1917" s="2">
        <f t="shared" si="386"/>
        <v>-201.26401630988786</v>
      </c>
      <c r="F1917" s="2">
        <f t="shared" si="387"/>
        <v>-211.27420998980631</v>
      </c>
    </row>
    <row r="1918" spans="1:7" x14ac:dyDescent="0.25">
      <c r="A1918" s="18">
        <v>41264.297692961518</v>
      </c>
      <c r="B1918" s="31">
        <v>197.58</v>
      </c>
      <c r="C1918" s="31">
        <v>207.45</v>
      </c>
      <c r="D1918" s="11">
        <f t="shared" si="385"/>
        <v>12.544090530966059</v>
      </c>
      <c r="E1918" s="2">
        <f t="shared" si="386"/>
        <v>-201.4067278287462</v>
      </c>
      <c r="F1918" s="2">
        <f t="shared" si="387"/>
        <v>-211.46788990825686</v>
      </c>
      <c r="G1918" s="28">
        <f t="shared" ref="G1918" si="397">A1918</f>
        <v>41264.297692961518</v>
      </c>
    </row>
    <row r="1919" spans="1:7" hidden="1" x14ac:dyDescent="0.25">
      <c r="A1919" s="18">
        <v>41264.304637405963</v>
      </c>
      <c r="B1919" s="31">
        <v>197.72</v>
      </c>
      <c r="C1919" s="31">
        <v>207.68</v>
      </c>
      <c r="D1919" s="11">
        <f t="shared" si="385"/>
        <v>12.551034975411312</v>
      </c>
      <c r="E1919" s="2">
        <f t="shared" si="386"/>
        <v>-201.54943934760448</v>
      </c>
      <c r="F1919" s="2">
        <f t="shared" si="387"/>
        <v>-211.70234454638125</v>
      </c>
    </row>
    <row r="1920" spans="1:7" hidden="1" x14ac:dyDescent="0.25">
      <c r="A1920" s="18">
        <v>41264.311581850408</v>
      </c>
      <c r="B1920" s="31">
        <v>197.87</v>
      </c>
      <c r="C1920" s="31">
        <v>207.86</v>
      </c>
      <c r="D1920" s="11">
        <f t="shared" si="385"/>
        <v>12.557979419856565</v>
      </c>
      <c r="E1920" s="2">
        <f t="shared" si="386"/>
        <v>-201.70234454638125</v>
      </c>
      <c r="F1920" s="2">
        <f t="shared" si="387"/>
        <v>-211.88583078491337</v>
      </c>
    </row>
    <row r="1921" spans="1:7" hidden="1" x14ac:dyDescent="0.25">
      <c r="A1921" s="18">
        <v>41264.318526294854</v>
      </c>
      <c r="B1921" s="31">
        <v>198.02</v>
      </c>
      <c r="C1921" s="31">
        <v>208.1</v>
      </c>
      <c r="D1921" s="11">
        <f t="shared" si="385"/>
        <v>12.564923864301818</v>
      </c>
      <c r="E1921" s="2">
        <f t="shared" si="386"/>
        <v>-201.85524974515801</v>
      </c>
      <c r="F1921" s="2">
        <f t="shared" si="387"/>
        <v>-212.13047910295617</v>
      </c>
    </row>
    <row r="1922" spans="1:7" hidden="1" x14ac:dyDescent="0.25">
      <c r="A1922" s="18">
        <v>41264.325470739292</v>
      </c>
      <c r="B1922" s="31">
        <v>198.16</v>
      </c>
      <c r="C1922" s="31">
        <v>208.33</v>
      </c>
      <c r="D1922" s="11">
        <f t="shared" si="385"/>
        <v>12.571868308739795</v>
      </c>
      <c r="E1922" s="2">
        <f t="shared" si="386"/>
        <v>-201.99796126401631</v>
      </c>
      <c r="F1922" s="2">
        <f t="shared" si="387"/>
        <v>-212.36493374108053</v>
      </c>
    </row>
    <row r="1923" spans="1:7" hidden="1" x14ac:dyDescent="0.25">
      <c r="A1923" s="18">
        <v>41264.332415183737</v>
      </c>
      <c r="B1923" s="31">
        <v>198.31</v>
      </c>
      <c r="C1923" s="31">
        <v>208.46</v>
      </c>
      <c r="D1923" s="11">
        <f t="shared" ref="D1923:D1986" si="398">A1923-$H$2</f>
        <v>12.578812753185048</v>
      </c>
      <c r="E1923" s="2">
        <f t="shared" ref="E1923:E1986" si="399">B1923/-0.981</f>
        <v>-202.15086646279306</v>
      </c>
      <c r="F1923" s="2">
        <f t="shared" ref="F1923:F1986" si="400">C1923/-0.981</f>
        <v>-212.4974515800204</v>
      </c>
    </row>
    <row r="1924" spans="1:7" x14ac:dyDescent="0.25">
      <c r="A1924" s="18">
        <v>41264.339359628182</v>
      </c>
      <c r="B1924" s="31">
        <v>198.45</v>
      </c>
      <c r="C1924" s="31">
        <v>208.6</v>
      </c>
      <c r="D1924" s="11">
        <f t="shared" si="398"/>
        <v>12.585757197630301</v>
      </c>
      <c r="E1924" s="2">
        <f t="shared" si="399"/>
        <v>-202.29357798165137</v>
      </c>
      <c r="F1924" s="2">
        <f t="shared" si="400"/>
        <v>-212.6401630988787</v>
      </c>
      <c r="G1924" s="28">
        <f t="shared" ref="G1924" si="401">A1924</f>
        <v>41264.339359628182</v>
      </c>
    </row>
    <row r="1925" spans="1:7" hidden="1" x14ac:dyDescent="0.25">
      <c r="A1925" s="18">
        <v>41264.346304072627</v>
      </c>
      <c r="B1925" s="31">
        <v>196.11</v>
      </c>
      <c r="C1925" s="31">
        <v>206.76</v>
      </c>
      <c r="D1925" s="11">
        <f t="shared" si="398"/>
        <v>12.592701642075554</v>
      </c>
      <c r="E1925" s="2">
        <f t="shared" si="399"/>
        <v>-199.90825688073397</v>
      </c>
      <c r="F1925" s="2">
        <f t="shared" si="400"/>
        <v>-210.76452599388378</v>
      </c>
    </row>
    <row r="1926" spans="1:7" hidden="1" x14ac:dyDescent="0.25">
      <c r="A1926" s="18">
        <v>41264.353248517073</v>
      </c>
      <c r="B1926" s="31">
        <v>198.96</v>
      </c>
      <c r="C1926" s="31">
        <v>208.74</v>
      </c>
      <c r="D1926" s="11">
        <f t="shared" si="398"/>
        <v>12.599646086520806</v>
      </c>
      <c r="E1926" s="2">
        <f t="shared" si="399"/>
        <v>-202.81345565749237</v>
      </c>
      <c r="F1926" s="2">
        <f t="shared" si="400"/>
        <v>-212.78287461773701</v>
      </c>
    </row>
    <row r="1927" spans="1:7" hidden="1" x14ac:dyDescent="0.25">
      <c r="A1927" s="18">
        <v>41264.360192961518</v>
      </c>
      <c r="B1927" s="31">
        <v>199.15</v>
      </c>
      <c r="C1927" s="31">
        <v>208.95</v>
      </c>
      <c r="D1927" s="11">
        <f t="shared" si="398"/>
        <v>12.606590530966059</v>
      </c>
      <c r="E1927" s="2">
        <f t="shared" si="399"/>
        <v>-203.00713557594293</v>
      </c>
      <c r="F1927" s="2">
        <f t="shared" si="400"/>
        <v>-212.99694189602445</v>
      </c>
    </row>
    <row r="1928" spans="1:7" hidden="1" x14ac:dyDescent="0.25">
      <c r="A1928" s="18">
        <v>41264.367137405963</v>
      </c>
      <c r="B1928" s="31">
        <v>199.28</v>
      </c>
      <c r="C1928" s="31">
        <v>209.16</v>
      </c>
      <c r="D1928" s="11">
        <f t="shared" si="398"/>
        <v>12.613534975411312</v>
      </c>
      <c r="E1928" s="2">
        <f t="shared" si="399"/>
        <v>-203.13965341488279</v>
      </c>
      <c r="F1928" s="2">
        <f t="shared" si="400"/>
        <v>-213.21100917431193</v>
      </c>
    </row>
    <row r="1929" spans="1:7" hidden="1" x14ac:dyDescent="0.25">
      <c r="A1929" s="18">
        <v>41264.374081850408</v>
      </c>
      <c r="B1929" s="31">
        <v>199.38</v>
      </c>
      <c r="C1929" s="31">
        <v>209.41</v>
      </c>
      <c r="D1929" s="11">
        <f t="shared" si="398"/>
        <v>12.620479419856565</v>
      </c>
      <c r="E1929" s="2">
        <f t="shared" si="399"/>
        <v>-203.24159021406729</v>
      </c>
      <c r="F1929" s="2">
        <f t="shared" si="400"/>
        <v>-213.4658511722732</v>
      </c>
    </row>
    <row r="1930" spans="1:7" x14ac:dyDescent="0.25">
      <c r="A1930" s="18">
        <v>41264.381026294854</v>
      </c>
      <c r="B1930" s="31">
        <v>199.56</v>
      </c>
      <c r="C1930" s="31">
        <v>209.58</v>
      </c>
      <c r="D1930" s="11">
        <f t="shared" si="398"/>
        <v>12.627423864301818</v>
      </c>
      <c r="E1930" s="2">
        <f t="shared" si="399"/>
        <v>-203.4250764525994</v>
      </c>
      <c r="F1930" s="2">
        <f t="shared" si="400"/>
        <v>-213.63914373088687</v>
      </c>
      <c r="G1930" s="28">
        <f t="shared" ref="G1930" si="402">A1930</f>
        <v>41264.381026294854</v>
      </c>
    </row>
    <row r="1931" spans="1:7" hidden="1" x14ac:dyDescent="0.25">
      <c r="A1931" s="18">
        <v>41264.387970739292</v>
      </c>
      <c r="B1931" s="31">
        <v>199.73</v>
      </c>
      <c r="C1931" s="31">
        <v>209.81</v>
      </c>
      <c r="D1931" s="11">
        <f t="shared" si="398"/>
        <v>12.634368308739795</v>
      </c>
      <c r="E1931" s="2">
        <f t="shared" si="399"/>
        <v>-203.59836901121304</v>
      </c>
      <c r="F1931" s="2">
        <f t="shared" si="400"/>
        <v>-213.87359836901121</v>
      </c>
    </row>
    <row r="1932" spans="1:7" hidden="1" x14ac:dyDescent="0.25">
      <c r="A1932" s="18">
        <v>41264.394915183737</v>
      </c>
      <c r="B1932" s="31">
        <v>199.88</v>
      </c>
      <c r="C1932" s="31">
        <v>209.87</v>
      </c>
      <c r="D1932" s="11">
        <f t="shared" si="398"/>
        <v>12.641312753185048</v>
      </c>
      <c r="E1932" s="2">
        <f t="shared" si="399"/>
        <v>-203.75127420998982</v>
      </c>
      <c r="F1932" s="2">
        <f t="shared" si="400"/>
        <v>-213.93476044852193</v>
      </c>
    </row>
    <row r="1933" spans="1:7" hidden="1" x14ac:dyDescent="0.25">
      <c r="A1933" s="18">
        <v>41264.401859628182</v>
      </c>
      <c r="B1933" s="31">
        <v>200.03</v>
      </c>
      <c r="C1933" s="31">
        <v>210.25</v>
      </c>
      <c r="D1933" s="11">
        <f t="shared" si="398"/>
        <v>12.648257197630301</v>
      </c>
      <c r="E1933" s="2">
        <f t="shared" si="399"/>
        <v>-203.90417940876657</v>
      </c>
      <c r="F1933" s="2">
        <f t="shared" si="400"/>
        <v>-214.32212028542304</v>
      </c>
    </row>
    <row r="1934" spans="1:7" hidden="1" x14ac:dyDescent="0.25">
      <c r="A1934" s="18">
        <v>41264.408804072627</v>
      </c>
      <c r="B1934" s="31">
        <v>200.18</v>
      </c>
      <c r="C1934" s="31">
        <v>210.48</v>
      </c>
      <c r="D1934" s="11">
        <f t="shared" si="398"/>
        <v>12.655201642075554</v>
      </c>
      <c r="E1934" s="2">
        <f t="shared" si="399"/>
        <v>-204.05708460754335</v>
      </c>
      <c r="F1934" s="2">
        <f t="shared" si="400"/>
        <v>-214.5565749235474</v>
      </c>
    </row>
    <row r="1935" spans="1:7" hidden="1" x14ac:dyDescent="0.25">
      <c r="A1935" s="18">
        <v>41264.415748517073</v>
      </c>
      <c r="B1935" s="31">
        <v>200.35</v>
      </c>
      <c r="C1935" s="31">
        <v>210.68</v>
      </c>
      <c r="D1935" s="11">
        <f t="shared" si="398"/>
        <v>12.662146086520806</v>
      </c>
      <c r="E1935" s="2">
        <f t="shared" si="399"/>
        <v>-204.23037716615698</v>
      </c>
      <c r="F1935" s="2">
        <f t="shared" si="400"/>
        <v>-214.76044852191643</v>
      </c>
    </row>
    <row r="1936" spans="1:7" x14ac:dyDescent="0.25">
      <c r="A1936" s="18">
        <v>41264.422692961518</v>
      </c>
      <c r="B1936" s="31">
        <v>200.47</v>
      </c>
      <c r="C1936" s="31">
        <v>210.84</v>
      </c>
      <c r="D1936" s="11">
        <f t="shared" si="398"/>
        <v>12.669090530966059</v>
      </c>
      <c r="E1936" s="2">
        <f t="shared" si="399"/>
        <v>-204.3527013251784</v>
      </c>
      <c r="F1936" s="2">
        <f t="shared" si="400"/>
        <v>-214.92354740061162</v>
      </c>
      <c r="G1936" s="28">
        <f t="shared" ref="G1936" si="403">A1936</f>
        <v>41264.422692961518</v>
      </c>
    </row>
    <row r="1937" spans="1:7" hidden="1" x14ac:dyDescent="0.25">
      <c r="A1937" s="18">
        <v>41264.429637405963</v>
      </c>
      <c r="B1937" s="31">
        <v>200.64</v>
      </c>
      <c r="C1937" s="31">
        <v>211.08</v>
      </c>
      <c r="D1937" s="11">
        <f t="shared" si="398"/>
        <v>12.676034975411312</v>
      </c>
      <c r="E1937" s="2">
        <f t="shared" si="399"/>
        <v>-204.52599388379204</v>
      </c>
      <c r="F1937" s="2">
        <f t="shared" si="400"/>
        <v>-215.16819571865446</v>
      </c>
    </row>
    <row r="1938" spans="1:7" hidden="1" x14ac:dyDescent="0.25">
      <c r="A1938" s="18">
        <v>41264.436581850408</v>
      </c>
      <c r="B1938" s="31">
        <v>200.77</v>
      </c>
      <c r="C1938" s="31">
        <v>211.27</v>
      </c>
      <c r="D1938" s="11">
        <f t="shared" si="398"/>
        <v>12.682979419856565</v>
      </c>
      <c r="E1938" s="2">
        <f t="shared" si="399"/>
        <v>-204.65851172273193</v>
      </c>
      <c r="F1938" s="2">
        <f t="shared" si="400"/>
        <v>-215.36187563710502</v>
      </c>
    </row>
    <row r="1939" spans="1:7" hidden="1" x14ac:dyDescent="0.25">
      <c r="A1939" s="18">
        <v>41264.443526294854</v>
      </c>
      <c r="B1939" s="31">
        <v>200.94</v>
      </c>
      <c r="C1939" s="31">
        <v>211.48</v>
      </c>
      <c r="D1939" s="11">
        <f t="shared" si="398"/>
        <v>12.689923864301818</v>
      </c>
      <c r="E1939" s="2">
        <f t="shared" si="399"/>
        <v>-204.83180428134557</v>
      </c>
      <c r="F1939" s="2">
        <f t="shared" si="400"/>
        <v>-215.57594291539246</v>
      </c>
    </row>
    <row r="1940" spans="1:7" hidden="1" x14ac:dyDescent="0.25">
      <c r="A1940" s="18">
        <v>41264.450470739292</v>
      </c>
      <c r="B1940" s="31">
        <v>201.06</v>
      </c>
      <c r="C1940" s="31">
        <v>211.69</v>
      </c>
      <c r="D1940" s="11">
        <f t="shared" si="398"/>
        <v>12.696868308739795</v>
      </c>
      <c r="E1940" s="2">
        <f t="shared" si="399"/>
        <v>-204.95412844036699</v>
      </c>
      <c r="F1940" s="2">
        <f t="shared" si="400"/>
        <v>-215.79001019367993</v>
      </c>
    </row>
    <row r="1941" spans="1:7" hidden="1" x14ac:dyDescent="0.25">
      <c r="A1941" s="18">
        <v>41264.457415183737</v>
      </c>
      <c r="B1941" s="31">
        <v>201.22</v>
      </c>
      <c r="C1941" s="31">
        <v>211.91</v>
      </c>
      <c r="D1941" s="11">
        <f t="shared" si="398"/>
        <v>12.703812753185048</v>
      </c>
      <c r="E1941" s="2">
        <f t="shared" si="399"/>
        <v>-205.11722731906218</v>
      </c>
      <c r="F1941" s="2">
        <f t="shared" si="400"/>
        <v>-216.01427115188582</v>
      </c>
    </row>
    <row r="1942" spans="1:7" x14ac:dyDescent="0.25">
      <c r="A1942" s="18">
        <v>41264.464359628182</v>
      </c>
      <c r="B1942" s="31">
        <v>201.29</v>
      </c>
      <c r="C1942" s="31">
        <v>212.12</v>
      </c>
      <c r="D1942" s="11">
        <f t="shared" si="398"/>
        <v>12.710757197630301</v>
      </c>
      <c r="E1942" s="2">
        <f t="shared" si="399"/>
        <v>-205.18858307849132</v>
      </c>
      <c r="F1942" s="2">
        <f t="shared" si="400"/>
        <v>-216.2283384301733</v>
      </c>
      <c r="G1942" s="28">
        <f t="shared" ref="G1942" si="404">A1942</f>
        <v>41264.464359628182</v>
      </c>
    </row>
    <row r="1943" spans="1:7" hidden="1" x14ac:dyDescent="0.25">
      <c r="A1943" s="18">
        <v>41264.471304072627</v>
      </c>
      <c r="B1943" s="31">
        <v>201.5</v>
      </c>
      <c r="C1943" s="31">
        <v>212.33</v>
      </c>
      <c r="D1943" s="11">
        <f t="shared" si="398"/>
        <v>12.717701642075554</v>
      </c>
      <c r="E1943" s="2">
        <f t="shared" si="399"/>
        <v>-205.40265035677879</v>
      </c>
      <c r="F1943" s="2">
        <f t="shared" si="400"/>
        <v>-216.44240570846077</v>
      </c>
    </row>
    <row r="1944" spans="1:7" hidden="1" x14ac:dyDescent="0.25">
      <c r="A1944" s="18">
        <v>41264.478248517073</v>
      </c>
      <c r="B1944" s="31">
        <v>201.68</v>
      </c>
      <c r="C1944" s="31">
        <v>212.55</v>
      </c>
      <c r="D1944" s="11">
        <f t="shared" si="398"/>
        <v>12.724646086520806</v>
      </c>
      <c r="E1944" s="2">
        <f t="shared" si="399"/>
        <v>-205.5861365953109</v>
      </c>
      <c r="F1944" s="2">
        <f t="shared" si="400"/>
        <v>-216.66666666666669</v>
      </c>
    </row>
    <row r="1945" spans="1:7" hidden="1" x14ac:dyDescent="0.25">
      <c r="A1945" s="18">
        <v>41264.485192961518</v>
      </c>
      <c r="B1945" s="31">
        <v>201.74</v>
      </c>
      <c r="C1945" s="31">
        <v>212.76</v>
      </c>
      <c r="D1945" s="11">
        <f t="shared" si="398"/>
        <v>12.731590530966059</v>
      </c>
      <c r="E1945" s="2">
        <f t="shared" si="399"/>
        <v>-205.64729867482163</v>
      </c>
      <c r="F1945" s="2">
        <f t="shared" si="400"/>
        <v>-216.88073394495413</v>
      </c>
    </row>
    <row r="1946" spans="1:7" hidden="1" x14ac:dyDescent="0.25">
      <c r="A1946" s="18">
        <v>41264.492137405963</v>
      </c>
      <c r="B1946" s="31">
        <v>201.93</v>
      </c>
      <c r="C1946" s="31">
        <v>212.97</v>
      </c>
      <c r="D1946" s="11">
        <f t="shared" si="398"/>
        <v>12.738534975411312</v>
      </c>
      <c r="E1946" s="2">
        <f t="shared" si="399"/>
        <v>-205.84097859327218</v>
      </c>
      <c r="F1946" s="2">
        <f t="shared" si="400"/>
        <v>-217.0948012232416</v>
      </c>
    </row>
    <row r="1947" spans="1:7" hidden="1" x14ac:dyDescent="0.25">
      <c r="A1947" s="18">
        <v>41264.499081850408</v>
      </c>
      <c r="B1947" s="31">
        <v>202.07</v>
      </c>
      <c r="C1947" s="31">
        <v>213.19</v>
      </c>
      <c r="D1947" s="11">
        <f t="shared" si="398"/>
        <v>12.745479419856565</v>
      </c>
      <c r="E1947" s="2">
        <f t="shared" si="399"/>
        <v>-205.98369011213049</v>
      </c>
      <c r="F1947" s="2">
        <f t="shared" si="400"/>
        <v>-217.31906218144749</v>
      </c>
    </row>
    <row r="1948" spans="1:7" x14ac:dyDescent="0.25">
      <c r="A1948" s="18">
        <v>41264.506026294854</v>
      </c>
      <c r="B1948" s="31">
        <v>202.22</v>
      </c>
      <c r="C1948" s="31">
        <v>213.41</v>
      </c>
      <c r="D1948" s="11">
        <f t="shared" si="398"/>
        <v>12.752423864301818</v>
      </c>
      <c r="E1948" s="2">
        <f t="shared" si="399"/>
        <v>-206.13659531090724</v>
      </c>
      <c r="F1948" s="2">
        <f t="shared" si="400"/>
        <v>-217.54332313965341</v>
      </c>
      <c r="G1948" s="28">
        <f t="shared" ref="G1948" si="405">A1948</f>
        <v>41264.506026294854</v>
      </c>
    </row>
    <row r="1949" spans="1:7" hidden="1" x14ac:dyDescent="0.25">
      <c r="A1949" s="18">
        <v>41264.512970739292</v>
      </c>
      <c r="B1949" s="31">
        <v>202.36</v>
      </c>
      <c r="C1949" s="31">
        <v>213.62</v>
      </c>
      <c r="D1949" s="11">
        <f t="shared" si="398"/>
        <v>12.759368308739795</v>
      </c>
      <c r="E1949" s="2">
        <f t="shared" si="399"/>
        <v>-206.27930682976557</v>
      </c>
      <c r="F1949" s="2">
        <f t="shared" si="400"/>
        <v>-217.75739041794088</v>
      </c>
    </row>
    <row r="1950" spans="1:7" hidden="1" x14ac:dyDescent="0.25">
      <c r="A1950" s="18">
        <v>41264.519915183737</v>
      </c>
      <c r="B1950" s="31">
        <v>202.5</v>
      </c>
      <c r="C1950" s="31">
        <v>213.74</v>
      </c>
      <c r="D1950" s="11">
        <f t="shared" si="398"/>
        <v>12.766312753185048</v>
      </c>
      <c r="E1950" s="2">
        <f t="shared" si="399"/>
        <v>-206.42201834862385</v>
      </c>
      <c r="F1950" s="2">
        <f t="shared" si="400"/>
        <v>-217.8797145769623</v>
      </c>
    </row>
    <row r="1951" spans="1:7" hidden="1" x14ac:dyDescent="0.25">
      <c r="A1951" s="18">
        <v>41264.526859628182</v>
      </c>
      <c r="B1951" s="31">
        <v>202.6</v>
      </c>
      <c r="C1951" s="31">
        <v>214.02</v>
      </c>
      <c r="D1951" s="11">
        <f t="shared" si="398"/>
        <v>12.773257197630301</v>
      </c>
      <c r="E1951" s="2">
        <f t="shared" si="399"/>
        <v>-206.52395514780835</v>
      </c>
      <c r="F1951" s="2">
        <f t="shared" si="400"/>
        <v>-218.16513761467891</v>
      </c>
    </row>
    <row r="1952" spans="1:7" hidden="1" x14ac:dyDescent="0.25">
      <c r="A1952" s="18">
        <v>41264.533804072627</v>
      </c>
      <c r="B1952" s="31">
        <v>202.78</v>
      </c>
      <c r="C1952" s="31">
        <v>214.26</v>
      </c>
      <c r="D1952" s="11">
        <f t="shared" si="398"/>
        <v>12.780201642075554</v>
      </c>
      <c r="E1952" s="2">
        <f t="shared" si="399"/>
        <v>-206.70744138634046</v>
      </c>
      <c r="F1952" s="2">
        <f t="shared" si="400"/>
        <v>-218.40978593272172</v>
      </c>
    </row>
    <row r="1953" spans="1:7" hidden="1" x14ac:dyDescent="0.25">
      <c r="A1953" s="18">
        <v>41264.540748517073</v>
      </c>
      <c r="B1953" s="31">
        <v>202.94</v>
      </c>
      <c r="C1953" s="31">
        <v>214.42</v>
      </c>
      <c r="D1953" s="11">
        <f t="shared" si="398"/>
        <v>12.787146086520806</v>
      </c>
      <c r="E1953" s="2">
        <f t="shared" si="399"/>
        <v>-206.87054026503569</v>
      </c>
      <c r="F1953" s="2">
        <f t="shared" si="400"/>
        <v>-218.57288481141691</v>
      </c>
    </row>
    <row r="1954" spans="1:7" x14ac:dyDescent="0.25">
      <c r="A1954" s="18">
        <v>41264.547692961518</v>
      </c>
      <c r="B1954" s="31">
        <v>203.08</v>
      </c>
      <c r="C1954" s="31">
        <v>214.69</v>
      </c>
      <c r="D1954" s="11">
        <f t="shared" si="398"/>
        <v>12.794090530966059</v>
      </c>
      <c r="E1954" s="2">
        <f t="shared" si="399"/>
        <v>-207.01325178389399</v>
      </c>
      <c r="F1954" s="2">
        <f t="shared" si="400"/>
        <v>-218.84811416921508</v>
      </c>
      <c r="G1954" s="28">
        <f t="shared" ref="G1954" si="406">A1954</f>
        <v>41264.547692961518</v>
      </c>
    </row>
    <row r="1955" spans="1:7" hidden="1" x14ac:dyDescent="0.25">
      <c r="A1955" s="18">
        <v>41264.554637405963</v>
      </c>
      <c r="B1955" s="31">
        <v>203.21</v>
      </c>
      <c r="C1955" s="31">
        <v>214.89</v>
      </c>
      <c r="D1955" s="11">
        <f t="shared" si="398"/>
        <v>12.801034975411312</v>
      </c>
      <c r="E1955" s="2">
        <f t="shared" si="399"/>
        <v>-207.14576962283385</v>
      </c>
      <c r="F1955" s="2">
        <f t="shared" si="400"/>
        <v>-219.05198776758408</v>
      </c>
    </row>
    <row r="1956" spans="1:7" hidden="1" x14ac:dyDescent="0.25">
      <c r="A1956" s="18">
        <v>41264.561581850408</v>
      </c>
      <c r="B1956" s="31">
        <v>203.35</v>
      </c>
      <c r="C1956" s="31">
        <v>215.09</v>
      </c>
      <c r="D1956" s="11">
        <f t="shared" si="398"/>
        <v>12.807979419856565</v>
      </c>
      <c r="E1956" s="2">
        <f t="shared" si="399"/>
        <v>-207.28848114169216</v>
      </c>
      <c r="F1956" s="2">
        <f t="shared" si="400"/>
        <v>-219.25586136595311</v>
      </c>
    </row>
    <row r="1957" spans="1:7" hidden="1" x14ac:dyDescent="0.25">
      <c r="A1957" s="18">
        <v>41264.568526294854</v>
      </c>
      <c r="B1957" s="31">
        <v>203.52</v>
      </c>
      <c r="C1957" s="31">
        <v>215.29</v>
      </c>
      <c r="D1957" s="11">
        <f t="shared" si="398"/>
        <v>12.814923864301818</v>
      </c>
      <c r="E1957" s="2">
        <f t="shared" si="399"/>
        <v>-207.46177370030583</v>
      </c>
      <c r="F1957" s="2">
        <f t="shared" si="400"/>
        <v>-219.45973496432211</v>
      </c>
    </row>
    <row r="1958" spans="1:7" hidden="1" x14ac:dyDescent="0.25">
      <c r="A1958" s="18">
        <v>41264.575470739292</v>
      </c>
      <c r="B1958" s="31">
        <v>203.67</v>
      </c>
      <c r="C1958" s="31">
        <v>215.46</v>
      </c>
      <c r="D1958" s="11">
        <f t="shared" si="398"/>
        <v>12.821868308739795</v>
      </c>
      <c r="E1958" s="2">
        <f t="shared" si="399"/>
        <v>-207.61467889908255</v>
      </c>
      <c r="F1958" s="2">
        <f t="shared" si="400"/>
        <v>-219.63302752293581</v>
      </c>
    </row>
    <row r="1959" spans="1:7" hidden="1" x14ac:dyDescent="0.25">
      <c r="A1959" s="18">
        <v>41264.582415183737</v>
      </c>
      <c r="B1959" s="31">
        <v>203.81</v>
      </c>
      <c r="C1959" s="31">
        <v>215.73</v>
      </c>
      <c r="D1959" s="11">
        <f t="shared" si="398"/>
        <v>12.828812753185048</v>
      </c>
      <c r="E1959" s="2">
        <f t="shared" si="399"/>
        <v>-207.75739041794088</v>
      </c>
      <c r="F1959" s="2">
        <f t="shared" si="400"/>
        <v>-219.90825688073394</v>
      </c>
    </row>
    <row r="1960" spans="1:7" x14ac:dyDescent="0.25">
      <c r="A1960" s="18">
        <v>41264.589359628182</v>
      </c>
      <c r="B1960" s="31">
        <v>203.93</v>
      </c>
      <c r="C1960" s="31">
        <v>215.94</v>
      </c>
      <c r="D1960" s="11">
        <f t="shared" si="398"/>
        <v>12.835757197630301</v>
      </c>
      <c r="E1960" s="2">
        <f t="shared" si="399"/>
        <v>-207.8797145769623</v>
      </c>
      <c r="F1960" s="2">
        <f t="shared" si="400"/>
        <v>-220.12232415902142</v>
      </c>
      <c r="G1960" s="28">
        <f t="shared" ref="G1960" si="407">A1960</f>
        <v>41264.589359628182</v>
      </c>
    </row>
    <row r="1961" spans="1:7" hidden="1" x14ac:dyDescent="0.25">
      <c r="A1961" s="18">
        <v>41264.596304072627</v>
      </c>
      <c r="B1961" s="31">
        <v>204.07</v>
      </c>
      <c r="C1961" s="31">
        <v>216.16</v>
      </c>
      <c r="D1961" s="11">
        <f t="shared" si="398"/>
        <v>12.842701642075554</v>
      </c>
      <c r="E1961" s="2">
        <f t="shared" si="399"/>
        <v>-208.02242609582058</v>
      </c>
      <c r="F1961" s="2">
        <f t="shared" si="400"/>
        <v>-220.34658511722731</v>
      </c>
    </row>
    <row r="1962" spans="1:7" hidden="1" x14ac:dyDescent="0.25">
      <c r="A1962" s="18">
        <v>41264.603248517073</v>
      </c>
      <c r="B1962" s="31">
        <v>204.23</v>
      </c>
      <c r="C1962" s="31">
        <v>216.35</v>
      </c>
      <c r="D1962" s="11">
        <f t="shared" si="398"/>
        <v>12.849646086520806</v>
      </c>
      <c r="E1962" s="2">
        <f t="shared" si="399"/>
        <v>-208.1855249745158</v>
      </c>
      <c r="F1962" s="2">
        <f t="shared" si="400"/>
        <v>-220.54026503567789</v>
      </c>
    </row>
    <row r="1963" spans="1:7" hidden="1" x14ac:dyDescent="0.25">
      <c r="A1963" s="18">
        <v>41264.610192961518</v>
      </c>
      <c r="B1963" s="31">
        <v>204.4</v>
      </c>
      <c r="C1963" s="31">
        <v>216.51</v>
      </c>
      <c r="D1963" s="11">
        <f t="shared" si="398"/>
        <v>12.856590530966059</v>
      </c>
      <c r="E1963" s="2">
        <f t="shared" si="399"/>
        <v>-208.35881753312947</v>
      </c>
      <c r="F1963" s="2">
        <f t="shared" si="400"/>
        <v>-220.70336391437309</v>
      </c>
    </row>
    <row r="1964" spans="1:7" hidden="1" x14ac:dyDescent="0.25">
      <c r="A1964" s="18">
        <v>41264.617137405963</v>
      </c>
      <c r="B1964" s="31">
        <v>204.53</v>
      </c>
      <c r="C1964" s="31">
        <v>216.82</v>
      </c>
      <c r="D1964" s="11">
        <f t="shared" si="398"/>
        <v>12.863534975411312</v>
      </c>
      <c r="E1964" s="2">
        <f t="shared" si="399"/>
        <v>-208.49133537206933</v>
      </c>
      <c r="F1964" s="2">
        <f t="shared" si="400"/>
        <v>-221.01936799184506</v>
      </c>
    </row>
    <row r="1965" spans="1:7" hidden="1" x14ac:dyDescent="0.25">
      <c r="A1965" s="18">
        <v>41264.624081850408</v>
      </c>
      <c r="B1965" s="31">
        <v>204.68</v>
      </c>
      <c r="C1965" s="31">
        <v>217.02</v>
      </c>
      <c r="D1965" s="11">
        <f t="shared" si="398"/>
        <v>12.870479419856565</v>
      </c>
      <c r="E1965" s="2">
        <f t="shared" si="399"/>
        <v>-208.64424057084608</v>
      </c>
      <c r="F1965" s="2">
        <f t="shared" si="400"/>
        <v>-221.22324159021409</v>
      </c>
    </row>
    <row r="1966" spans="1:7" x14ac:dyDescent="0.25">
      <c r="A1966" s="18">
        <v>41264.631026294854</v>
      </c>
      <c r="B1966" s="31">
        <v>204.8</v>
      </c>
      <c r="C1966" s="31">
        <v>217.23</v>
      </c>
      <c r="D1966" s="11">
        <f t="shared" si="398"/>
        <v>12.877423864301818</v>
      </c>
      <c r="E1966" s="2">
        <f t="shared" si="399"/>
        <v>-208.7665647298675</v>
      </c>
      <c r="F1966" s="2">
        <f t="shared" si="400"/>
        <v>-221.43730886850153</v>
      </c>
      <c r="G1966" s="28">
        <f t="shared" ref="G1966" si="408">A1966</f>
        <v>41264.631026294854</v>
      </c>
    </row>
    <row r="1967" spans="1:7" hidden="1" x14ac:dyDescent="0.25">
      <c r="A1967" s="18">
        <v>41264.637970739292</v>
      </c>
      <c r="B1967" s="31">
        <v>204.96</v>
      </c>
      <c r="C1967" s="31">
        <v>217.49</v>
      </c>
      <c r="D1967" s="11">
        <f t="shared" si="398"/>
        <v>12.884368308739795</v>
      </c>
      <c r="E1967" s="2">
        <f t="shared" si="399"/>
        <v>-208.92966360856269</v>
      </c>
      <c r="F1967" s="2">
        <f t="shared" si="400"/>
        <v>-221.70234454638125</v>
      </c>
    </row>
    <row r="1968" spans="1:7" hidden="1" x14ac:dyDescent="0.25">
      <c r="A1968" s="18">
        <v>41264.644915183737</v>
      </c>
      <c r="B1968" s="31">
        <v>205.14</v>
      </c>
      <c r="C1968" s="31">
        <v>217.71</v>
      </c>
      <c r="D1968" s="11">
        <f t="shared" si="398"/>
        <v>12.891312753185048</v>
      </c>
      <c r="E1968" s="2">
        <f t="shared" si="399"/>
        <v>-209.1131498470948</v>
      </c>
      <c r="F1968" s="2">
        <f t="shared" si="400"/>
        <v>-221.92660550458717</v>
      </c>
    </row>
    <row r="1969" spans="1:7" hidden="1" x14ac:dyDescent="0.25">
      <c r="A1969" s="18">
        <v>41264.651859628182</v>
      </c>
      <c r="B1969" s="31">
        <v>205.27</v>
      </c>
      <c r="C1969" s="31">
        <v>217.92</v>
      </c>
      <c r="D1969" s="11">
        <f t="shared" si="398"/>
        <v>12.898257197630301</v>
      </c>
      <c r="E1969" s="2">
        <f t="shared" si="399"/>
        <v>-209.24566768603466</v>
      </c>
      <c r="F1969" s="2">
        <f t="shared" si="400"/>
        <v>-222.14067278287462</v>
      </c>
    </row>
    <row r="1970" spans="1:7" hidden="1" x14ac:dyDescent="0.25">
      <c r="A1970" s="18">
        <v>41264.658804072627</v>
      </c>
      <c r="B1970" s="31">
        <v>205.4</v>
      </c>
      <c r="C1970" s="31">
        <v>218.14</v>
      </c>
      <c r="D1970" s="11">
        <f t="shared" si="398"/>
        <v>12.905201642075554</v>
      </c>
      <c r="E1970" s="2">
        <f t="shared" si="399"/>
        <v>-209.37818552497453</v>
      </c>
      <c r="F1970" s="2">
        <f t="shared" si="400"/>
        <v>-222.36493374108051</v>
      </c>
    </row>
    <row r="1971" spans="1:7" hidden="1" x14ac:dyDescent="0.25">
      <c r="A1971" s="18">
        <v>41264.665748517073</v>
      </c>
      <c r="B1971" s="31">
        <v>205.57</v>
      </c>
      <c r="C1971" s="31">
        <v>218.28</v>
      </c>
      <c r="D1971" s="11">
        <f t="shared" si="398"/>
        <v>12.912146086520806</v>
      </c>
      <c r="E1971" s="2">
        <f t="shared" si="399"/>
        <v>-209.55147808358817</v>
      </c>
      <c r="F1971" s="2">
        <f t="shared" si="400"/>
        <v>-222.50764525993884</v>
      </c>
    </row>
    <row r="1972" spans="1:7" x14ac:dyDescent="0.25">
      <c r="A1972" s="18">
        <v>41264.672692961518</v>
      </c>
      <c r="B1972" s="31">
        <v>205.73</v>
      </c>
      <c r="C1972" s="31">
        <v>218.53</v>
      </c>
      <c r="D1972" s="11">
        <f t="shared" si="398"/>
        <v>12.919090530966059</v>
      </c>
      <c r="E1972" s="2">
        <f t="shared" si="399"/>
        <v>-209.71457696228339</v>
      </c>
      <c r="F1972" s="2">
        <f t="shared" si="400"/>
        <v>-222.76248725790012</v>
      </c>
      <c r="G1972" s="28">
        <f t="shared" ref="G1972" si="409">A1972</f>
        <v>41264.672692961518</v>
      </c>
    </row>
    <row r="1973" spans="1:7" hidden="1" x14ac:dyDescent="0.25">
      <c r="A1973" s="18">
        <v>41264.679637405963</v>
      </c>
      <c r="B1973" s="31">
        <v>205.86</v>
      </c>
      <c r="C1973" s="31">
        <v>218.78</v>
      </c>
      <c r="D1973" s="11">
        <f t="shared" si="398"/>
        <v>12.926034975411312</v>
      </c>
      <c r="E1973" s="2">
        <f t="shared" si="399"/>
        <v>-209.84709480122325</v>
      </c>
      <c r="F1973" s="2">
        <f t="shared" si="400"/>
        <v>-223.01732925586137</v>
      </c>
    </row>
    <row r="1974" spans="1:7" hidden="1" x14ac:dyDescent="0.25">
      <c r="A1974" s="18">
        <v>41264.686581850408</v>
      </c>
      <c r="B1974" s="31">
        <v>206</v>
      </c>
      <c r="C1974" s="31">
        <v>219.04</v>
      </c>
      <c r="D1974" s="11">
        <f t="shared" si="398"/>
        <v>12.932979419856565</v>
      </c>
      <c r="E1974" s="2">
        <f t="shared" si="399"/>
        <v>-209.98980632008156</v>
      </c>
      <c r="F1974" s="2">
        <f t="shared" si="400"/>
        <v>-223.28236493374106</v>
      </c>
    </row>
    <row r="1975" spans="1:7" hidden="1" x14ac:dyDescent="0.25">
      <c r="A1975" s="18">
        <v>41264.693526294854</v>
      </c>
      <c r="B1975" s="31">
        <v>206.18</v>
      </c>
      <c r="C1975" s="31">
        <v>219.28</v>
      </c>
      <c r="D1975" s="11">
        <f t="shared" si="398"/>
        <v>12.939923864301818</v>
      </c>
      <c r="E1975" s="2">
        <f t="shared" si="399"/>
        <v>-210.17329255861367</v>
      </c>
      <c r="F1975" s="2">
        <f t="shared" si="400"/>
        <v>-223.5270132517839</v>
      </c>
    </row>
    <row r="1976" spans="1:7" hidden="1" x14ac:dyDescent="0.25">
      <c r="A1976" s="18">
        <v>41264.700470739292</v>
      </c>
      <c r="B1976" s="31">
        <v>206.32</v>
      </c>
      <c r="C1976" s="31">
        <v>219.47</v>
      </c>
      <c r="D1976" s="11">
        <f t="shared" si="398"/>
        <v>12.946868308739795</v>
      </c>
      <c r="E1976" s="2">
        <f t="shared" si="399"/>
        <v>-210.31600407747197</v>
      </c>
      <c r="F1976" s="2">
        <f t="shared" si="400"/>
        <v>-223.72069317023445</v>
      </c>
    </row>
    <row r="1977" spans="1:7" hidden="1" x14ac:dyDescent="0.25">
      <c r="A1977" s="18">
        <v>41264.707415183737</v>
      </c>
      <c r="B1977" s="31">
        <v>206.46</v>
      </c>
      <c r="C1977" s="31">
        <v>219.61</v>
      </c>
      <c r="D1977" s="11">
        <f t="shared" si="398"/>
        <v>12.953812753185048</v>
      </c>
      <c r="E1977" s="2">
        <f t="shared" si="399"/>
        <v>-210.45871559633028</v>
      </c>
      <c r="F1977" s="2">
        <f t="shared" si="400"/>
        <v>-223.86340468909279</v>
      </c>
    </row>
    <row r="1978" spans="1:7" x14ac:dyDescent="0.25">
      <c r="A1978" s="18">
        <v>41264.714359628182</v>
      </c>
      <c r="B1978" s="31">
        <v>206.57</v>
      </c>
      <c r="C1978" s="31">
        <v>219.94</v>
      </c>
      <c r="D1978" s="11">
        <f t="shared" si="398"/>
        <v>12.960757197630301</v>
      </c>
      <c r="E1978" s="2">
        <f t="shared" si="399"/>
        <v>-210.57084607543322</v>
      </c>
      <c r="F1978" s="2">
        <f t="shared" si="400"/>
        <v>-224.19979612640162</v>
      </c>
      <c r="G1978" s="28">
        <f t="shared" ref="G1978" si="410">A1978</f>
        <v>41264.714359628182</v>
      </c>
    </row>
    <row r="1979" spans="1:7" hidden="1" x14ac:dyDescent="0.25">
      <c r="A1979" s="18">
        <v>41264.721304072627</v>
      </c>
      <c r="B1979" s="31">
        <v>206.68</v>
      </c>
      <c r="C1979" s="31">
        <v>220.16</v>
      </c>
      <c r="D1979" s="11">
        <f t="shared" si="398"/>
        <v>12.967701642075554</v>
      </c>
      <c r="E1979" s="2">
        <f t="shared" si="399"/>
        <v>-210.6829765545362</v>
      </c>
      <c r="F1979" s="2">
        <f t="shared" si="400"/>
        <v>-224.42405708460754</v>
      </c>
    </row>
    <row r="1980" spans="1:7" hidden="1" x14ac:dyDescent="0.25">
      <c r="A1980" s="18">
        <v>41264.728248517073</v>
      </c>
      <c r="B1980" s="31">
        <v>206.86</v>
      </c>
      <c r="C1980" s="31">
        <v>220.35</v>
      </c>
      <c r="D1980" s="11">
        <f t="shared" si="398"/>
        <v>12.974646086520806</v>
      </c>
      <c r="E1980" s="2">
        <f t="shared" si="399"/>
        <v>-210.86646279306831</v>
      </c>
      <c r="F1980" s="2">
        <f t="shared" si="400"/>
        <v>-224.6177370030581</v>
      </c>
    </row>
    <row r="1981" spans="1:7" hidden="1" x14ac:dyDescent="0.25">
      <c r="A1981" s="18">
        <v>41264.735192961518</v>
      </c>
      <c r="B1981" s="31">
        <v>207.04</v>
      </c>
      <c r="C1981" s="31">
        <v>220.58</v>
      </c>
      <c r="D1981" s="11">
        <f t="shared" si="398"/>
        <v>12.981590530966059</v>
      </c>
      <c r="E1981" s="2">
        <f t="shared" si="399"/>
        <v>-211.04994903160039</v>
      </c>
      <c r="F1981" s="2">
        <f t="shared" si="400"/>
        <v>-224.85219164118249</v>
      </c>
    </row>
    <row r="1982" spans="1:7" hidden="1" x14ac:dyDescent="0.25">
      <c r="A1982" s="18">
        <v>41264.742137405963</v>
      </c>
      <c r="B1982" s="31">
        <v>207.19</v>
      </c>
      <c r="C1982" s="31">
        <v>220.83</v>
      </c>
      <c r="D1982" s="11">
        <f t="shared" si="398"/>
        <v>12.988534975411312</v>
      </c>
      <c r="E1982" s="2">
        <f t="shared" si="399"/>
        <v>-211.20285423037717</v>
      </c>
      <c r="F1982" s="2">
        <f t="shared" si="400"/>
        <v>-225.10703363914374</v>
      </c>
    </row>
    <row r="1983" spans="1:7" hidden="1" x14ac:dyDescent="0.25">
      <c r="A1983" s="18">
        <v>41264.749081850408</v>
      </c>
      <c r="B1983" s="31">
        <v>207.33</v>
      </c>
      <c r="C1983" s="31">
        <v>221.04</v>
      </c>
      <c r="D1983" s="11">
        <f t="shared" si="398"/>
        <v>12.995479419856565</v>
      </c>
      <c r="E1983" s="2">
        <f t="shared" si="399"/>
        <v>-211.3455657492355</v>
      </c>
      <c r="F1983" s="2">
        <f t="shared" si="400"/>
        <v>-225.32110091743118</v>
      </c>
    </row>
    <row r="1984" spans="1:7" x14ac:dyDescent="0.25">
      <c r="A1984" s="18">
        <v>41264.756026294854</v>
      </c>
      <c r="B1984" s="31">
        <v>207.47</v>
      </c>
      <c r="C1984" s="31">
        <v>221.25</v>
      </c>
      <c r="D1984" s="11">
        <f t="shared" si="398"/>
        <v>13.002423864301818</v>
      </c>
      <c r="E1984" s="2">
        <f t="shared" si="399"/>
        <v>-211.48827726809378</v>
      </c>
      <c r="F1984" s="2">
        <f t="shared" si="400"/>
        <v>-225.53516819571865</v>
      </c>
      <c r="G1984" s="28">
        <f t="shared" ref="G1984" si="411">A1984</f>
        <v>41264.756026294854</v>
      </c>
    </row>
    <row r="1985" spans="1:7" hidden="1" x14ac:dyDescent="0.25">
      <c r="A1985" s="18">
        <v>41264.762970739292</v>
      </c>
      <c r="B1985" s="31">
        <v>207.64</v>
      </c>
      <c r="C1985" s="31">
        <v>221.46</v>
      </c>
      <c r="D1985" s="11">
        <f t="shared" si="398"/>
        <v>13.009368308739795</v>
      </c>
      <c r="E1985" s="2">
        <f t="shared" si="399"/>
        <v>-211.66156982670742</v>
      </c>
      <c r="F1985" s="2">
        <f t="shared" si="400"/>
        <v>-225.74923547400613</v>
      </c>
    </row>
    <row r="1986" spans="1:7" hidden="1" x14ac:dyDescent="0.25">
      <c r="A1986" s="18">
        <v>41264.776859628182</v>
      </c>
      <c r="B1986" s="31">
        <v>207.76</v>
      </c>
      <c r="C1986" s="31">
        <v>221.75</v>
      </c>
      <c r="D1986" s="11">
        <f t="shared" si="398"/>
        <v>13.023257197630301</v>
      </c>
      <c r="E1986" s="2">
        <f t="shared" si="399"/>
        <v>-211.78389398572884</v>
      </c>
      <c r="F1986" s="2">
        <f t="shared" si="400"/>
        <v>-226.04485219164118</v>
      </c>
    </row>
    <row r="1987" spans="1:7" hidden="1" x14ac:dyDescent="0.25">
      <c r="A1987" s="18">
        <v>41264.783804072627</v>
      </c>
      <c r="B1987" s="31">
        <v>207.97</v>
      </c>
      <c r="C1987" s="31">
        <v>222.02</v>
      </c>
      <c r="D1987" s="11">
        <f t="shared" ref="D1987:D2050" si="412">A1987-$H$2</f>
        <v>13.030201642075554</v>
      </c>
      <c r="E1987" s="2">
        <f t="shared" ref="E1987:E2050" si="413">B1987/-0.981</f>
        <v>-211.99796126401631</v>
      </c>
      <c r="F1987" s="2">
        <f t="shared" ref="F1987:F2050" si="414">C1987/-0.981</f>
        <v>-226.32008154943935</v>
      </c>
    </row>
    <row r="1988" spans="1:7" hidden="1" x14ac:dyDescent="0.25">
      <c r="A1988" s="18">
        <v>41264.790748517073</v>
      </c>
      <c r="B1988" s="31">
        <v>208.17</v>
      </c>
      <c r="C1988" s="31">
        <v>222.32</v>
      </c>
      <c r="D1988" s="11">
        <f t="shared" si="412"/>
        <v>13.037146086520806</v>
      </c>
      <c r="E1988" s="2">
        <f t="shared" si="413"/>
        <v>-212.20183486238531</v>
      </c>
      <c r="F1988" s="2">
        <f t="shared" si="414"/>
        <v>-226.62589194699285</v>
      </c>
    </row>
    <row r="1989" spans="1:7" hidden="1" x14ac:dyDescent="0.25">
      <c r="A1989" s="18">
        <v>41264.797692961518</v>
      </c>
      <c r="B1989" s="31">
        <v>208.3</v>
      </c>
      <c r="C1989" s="31">
        <v>222.56</v>
      </c>
      <c r="D1989" s="11">
        <f t="shared" si="412"/>
        <v>13.044090530966059</v>
      </c>
      <c r="E1989" s="2">
        <f t="shared" si="413"/>
        <v>-212.3343527013252</v>
      </c>
      <c r="F1989" s="2">
        <f t="shared" si="414"/>
        <v>-226.87054026503569</v>
      </c>
    </row>
    <row r="1990" spans="1:7" x14ac:dyDescent="0.25">
      <c r="A1990" s="18">
        <v>41264.804637405963</v>
      </c>
      <c r="B1990" s="31">
        <v>208.53</v>
      </c>
      <c r="C1990" s="31">
        <v>222.8</v>
      </c>
      <c r="D1990" s="11">
        <f t="shared" si="412"/>
        <v>13.051034975411312</v>
      </c>
      <c r="E1990" s="2">
        <f t="shared" si="413"/>
        <v>-212.56880733944953</v>
      </c>
      <c r="F1990" s="2">
        <f t="shared" si="414"/>
        <v>-227.11518858307852</v>
      </c>
      <c r="G1990" s="28">
        <f t="shared" ref="G1990" si="415">A1990</f>
        <v>41264.804637405963</v>
      </c>
    </row>
    <row r="1991" spans="1:7" hidden="1" x14ac:dyDescent="0.25">
      <c r="A1991" s="18">
        <v>41264.811581850408</v>
      </c>
      <c r="B1991" s="31">
        <v>208.71</v>
      </c>
      <c r="C1991" s="31">
        <v>223.04</v>
      </c>
      <c r="D1991" s="11">
        <f t="shared" si="412"/>
        <v>13.057979419856565</v>
      </c>
      <c r="E1991" s="2">
        <f t="shared" si="413"/>
        <v>-212.75229357798167</v>
      </c>
      <c r="F1991" s="2">
        <f t="shared" si="414"/>
        <v>-227.3598369011213</v>
      </c>
    </row>
    <row r="1992" spans="1:7" hidden="1" x14ac:dyDescent="0.25">
      <c r="A1992" s="18">
        <v>41264.818526294854</v>
      </c>
      <c r="B1992" s="31">
        <v>208.88</v>
      </c>
      <c r="C1992" s="31">
        <v>223.31</v>
      </c>
      <c r="D1992" s="11">
        <f t="shared" si="412"/>
        <v>13.064923864301818</v>
      </c>
      <c r="E1992" s="2">
        <f t="shared" si="413"/>
        <v>-212.92558613659531</v>
      </c>
      <c r="F1992" s="2">
        <f t="shared" si="414"/>
        <v>-227.63506625891947</v>
      </c>
    </row>
    <row r="1993" spans="1:7" hidden="1" x14ac:dyDescent="0.25">
      <c r="A1993" s="18">
        <v>41264.825470739292</v>
      </c>
      <c r="B1993" s="31">
        <v>209.01</v>
      </c>
      <c r="C1993" s="31">
        <v>223.5</v>
      </c>
      <c r="D1993" s="11">
        <f t="shared" si="412"/>
        <v>13.071868308739795</v>
      </c>
      <c r="E1993" s="2">
        <f t="shared" si="413"/>
        <v>-213.05810397553518</v>
      </c>
      <c r="F1993" s="2">
        <f t="shared" si="414"/>
        <v>-227.82874617737002</v>
      </c>
    </row>
    <row r="1994" spans="1:7" hidden="1" x14ac:dyDescent="0.25">
      <c r="A1994" s="18">
        <v>41264.832415183737</v>
      </c>
      <c r="B1994" s="31">
        <v>209.16</v>
      </c>
      <c r="C1994" s="31">
        <v>223.75</v>
      </c>
      <c r="D1994" s="11">
        <f t="shared" si="412"/>
        <v>13.078812753185048</v>
      </c>
      <c r="E1994" s="2">
        <f t="shared" si="413"/>
        <v>-213.21100917431193</v>
      </c>
      <c r="F1994" s="2">
        <f t="shared" si="414"/>
        <v>-228.0835881753313</v>
      </c>
    </row>
    <row r="1995" spans="1:7" hidden="1" x14ac:dyDescent="0.25">
      <c r="A1995" s="18">
        <v>41264.839359628182</v>
      </c>
      <c r="B1995" s="31">
        <v>209.38</v>
      </c>
      <c r="C1995" s="31">
        <v>223.99</v>
      </c>
      <c r="D1995" s="11">
        <f t="shared" si="412"/>
        <v>13.085757197630301</v>
      </c>
      <c r="E1995" s="2">
        <f t="shared" si="413"/>
        <v>-213.43527013251784</v>
      </c>
      <c r="F1995" s="2">
        <f t="shared" si="414"/>
        <v>-228.32823649337413</v>
      </c>
    </row>
    <row r="1996" spans="1:7" x14ac:dyDescent="0.25">
      <c r="A1996" s="18">
        <v>41264.846304072627</v>
      </c>
      <c r="B1996" s="31">
        <v>209.53</v>
      </c>
      <c r="C1996" s="31">
        <v>224.26</v>
      </c>
      <c r="D1996" s="11">
        <f t="shared" si="412"/>
        <v>13.092701642075554</v>
      </c>
      <c r="E1996" s="2">
        <f t="shared" si="413"/>
        <v>-213.58817533129459</v>
      </c>
      <c r="F1996" s="2">
        <f t="shared" si="414"/>
        <v>-228.60346585117227</v>
      </c>
      <c r="G1996" s="28">
        <f t="shared" ref="G1996" si="416">A1996</f>
        <v>41264.846304072627</v>
      </c>
    </row>
    <row r="1997" spans="1:7" hidden="1" x14ac:dyDescent="0.25">
      <c r="A1997" s="18">
        <v>41264.853248517073</v>
      </c>
      <c r="B1997" s="31">
        <v>209.71</v>
      </c>
      <c r="C1997" s="31">
        <v>224.41</v>
      </c>
      <c r="D1997" s="11">
        <f t="shared" si="412"/>
        <v>13.099646086520806</v>
      </c>
      <c r="E1997" s="2">
        <f t="shared" si="413"/>
        <v>-213.77166156982673</v>
      </c>
      <c r="F1997" s="2">
        <f t="shared" si="414"/>
        <v>-228.75637104994902</v>
      </c>
    </row>
    <row r="1998" spans="1:7" hidden="1" x14ac:dyDescent="0.25">
      <c r="A1998" s="18">
        <v>41264.860192961518</v>
      </c>
      <c r="B1998" s="31">
        <v>209.85</v>
      </c>
      <c r="C1998" s="31">
        <v>224.69</v>
      </c>
      <c r="D1998" s="11">
        <f t="shared" si="412"/>
        <v>13.106590530966059</v>
      </c>
      <c r="E1998" s="2">
        <f t="shared" si="413"/>
        <v>-213.91437308868501</v>
      </c>
      <c r="F1998" s="2">
        <f t="shared" si="414"/>
        <v>-229.04179408766564</v>
      </c>
    </row>
    <row r="1999" spans="1:7" hidden="1" x14ac:dyDescent="0.25">
      <c r="A1999" s="18">
        <v>41264.867137405963</v>
      </c>
      <c r="B1999" s="31">
        <v>209.98</v>
      </c>
      <c r="C1999" s="31">
        <v>224.9</v>
      </c>
      <c r="D1999" s="11">
        <f t="shared" si="412"/>
        <v>13.113534975411312</v>
      </c>
      <c r="E1999" s="2">
        <f t="shared" si="413"/>
        <v>-214.04689092762487</v>
      </c>
      <c r="F1999" s="2">
        <f t="shared" si="414"/>
        <v>-229.25586136595311</v>
      </c>
    </row>
    <row r="2000" spans="1:7" hidden="1" x14ac:dyDescent="0.25">
      <c r="A2000" s="18">
        <v>41264.874081850408</v>
      </c>
      <c r="B2000" s="31">
        <v>210.11</v>
      </c>
      <c r="C2000" s="31">
        <v>225.15</v>
      </c>
      <c r="D2000" s="11">
        <f t="shared" si="412"/>
        <v>13.120479419856565</v>
      </c>
      <c r="E2000" s="2">
        <f t="shared" si="413"/>
        <v>-214.17940876656473</v>
      </c>
      <c r="F2000" s="2">
        <f t="shared" si="414"/>
        <v>-229.51070336391439</v>
      </c>
    </row>
    <row r="2001" spans="1:7" hidden="1" x14ac:dyDescent="0.25">
      <c r="A2001" s="18">
        <v>41264.881026294854</v>
      </c>
      <c r="B2001" s="31">
        <v>210.31</v>
      </c>
      <c r="C2001" s="31">
        <v>225.33</v>
      </c>
      <c r="D2001" s="11">
        <f t="shared" si="412"/>
        <v>13.127423864301818</v>
      </c>
      <c r="E2001" s="2">
        <f t="shared" si="413"/>
        <v>-214.38328236493373</v>
      </c>
      <c r="F2001" s="2">
        <f t="shared" si="414"/>
        <v>-229.6941896024465</v>
      </c>
    </row>
    <row r="2002" spans="1:7" x14ac:dyDescent="0.25">
      <c r="A2002" s="18">
        <v>41264.887970739292</v>
      </c>
      <c r="B2002" s="31">
        <v>210.44</v>
      </c>
      <c r="C2002" s="31">
        <v>225.61</v>
      </c>
      <c r="D2002" s="11">
        <f t="shared" si="412"/>
        <v>13.134368308739795</v>
      </c>
      <c r="E2002" s="2">
        <f t="shared" si="413"/>
        <v>-214.5158002038736</v>
      </c>
      <c r="F2002" s="2">
        <f t="shared" si="414"/>
        <v>-229.97961264016311</v>
      </c>
      <c r="G2002" s="28">
        <f t="shared" ref="G2002" si="417">A2002</f>
        <v>41264.887970739292</v>
      </c>
    </row>
    <row r="2003" spans="1:7" hidden="1" x14ac:dyDescent="0.25">
      <c r="A2003" s="18">
        <v>41264.894915183737</v>
      </c>
      <c r="B2003" s="31">
        <v>210.63</v>
      </c>
      <c r="C2003" s="31">
        <v>225.8</v>
      </c>
      <c r="D2003" s="11">
        <f t="shared" si="412"/>
        <v>13.141312753185048</v>
      </c>
      <c r="E2003" s="2">
        <f t="shared" si="413"/>
        <v>-214.70948012232415</v>
      </c>
      <c r="F2003" s="2">
        <f t="shared" si="414"/>
        <v>-230.17329255861367</v>
      </c>
    </row>
    <row r="2004" spans="1:7" hidden="1" x14ac:dyDescent="0.25">
      <c r="A2004" s="18">
        <v>41264.901859628182</v>
      </c>
      <c r="B2004" s="31">
        <v>210.78</v>
      </c>
      <c r="C2004" s="31">
        <v>226.03</v>
      </c>
      <c r="D2004" s="11">
        <f t="shared" si="412"/>
        <v>13.148257197630301</v>
      </c>
      <c r="E2004" s="2">
        <f t="shared" si="413"/>
        <v>-214.86238532110093</v>
      </c>
      <c r="F2004" s="2">
        <f t="shared" si="414"/>
        <v>-230.40774719673803</v>
      </c>
    </row>
    <row r="2005" spans="1:7" hidden="1" x14ac:dyDescent="0.25">
      <c r="A2005" s="18">
        <v>41264.908804072627</v>
      </c>
      <c r="B2005" s="31">
        <v>210.94</v>
      </c>
      <c r="C2005" s="31">
        <v>226.27</v>
      </c>
      <c r="D2005" s="11">
        <f t="shared" si="412"/>
        <v>13.155201642075554</v>
      </c>
      <c r="E2005" s="2">
        <f t="shared" si="413"/>
        <v>-215.02548419979613</v>
      </c>
      <c r="F2005" s="2">
        <f t="shared" si="414"/>
        <v>-230.65239551478086</v>
      </c>
    </row>
    <row r="2006" spans="1:7" hidden="1" x14ac:dyDescent="0.25">
      <c r="A2006" s="18">
        <v>41264.915748517073</v>
      </c>
      <c r="B2006" s="31">
        <v>211.07</v>
      </c>
      <c r="C2006" s="31">
        <v>226.49</v>
      </c>
      <c r="D2006" s="11">
        <f t="shared" si="412"/>
        <v>13.162146086520806</v>
      </c>
      <c r="E2006" s="2">
        <f t="shared" si="413"/>
        <v>-215.15800203873599</v>
      </c>
      <c r="F2006" s="2">
        <f t="shared" si="414"/>
        <v>-230.87665647298675</v>
      </c>
    </row>
    <row r="2007" spans="1:7" hidden="1" x14ac:dyDescent="0.25">
      <c r="A2007" s="18">
        <v>41264.922692961518</v>
      </c>
      <c r="B2007" s="31">
        <v>211.26</v>
      </c>
      <c r="C2007" s="31">
        <v>226.72</v>
      </c>
      <c r="D2007" s="11">
        <f t="shared" si="412"/>
        <v>13.169090530966059</v>
      </c>
      <c r="E2007" s="2">
        <f t="shared" si="413"/>
        <v>-215.35168195718654</v>
      </c>
      <c r="F2007" s="2">
        <f t="shared" si="414"/>
        <v>-231.11111111111111</v>
      </c>
    </row>
    <row r="2008" spans="1:7" x14ac:dyDescent="0.25">
      <c r="A2008" s="18">
        <v>41264.929637405963</v>
      </c>
      <c r="B2008" s="31">
        <v>211.39</v>
      </c>
      <c r="C2008" s="31">
        <v>226.97</v>
      </c>
      <c r="D2008" s="11">
        <f t="shared" si="412"/>
        <v>13.176034975411312</v>
      </c>
      <c r="E2008" s="2">
        <f t="shared" si="413"/>
        <v>-215.4841997961264</v>
      </c>
      <c r="F2008" s="2">
        <f t="shared" si="414"/>
        <v>-231.36595310907236</v>
      </c>
      <c r="G2008" s="28">
        <f t="shared" ref="G2008" si="418">A2008</f>
        <v>41264.929637405963</v>
      </c>
    </row>
    <row r="2009" spans="1:7" hidden="1" x14ac:dyDescent="0.25">
      <c r="A2009" s="18">
        <v>41264.936581850408</v>
      </c>
      <c r="B2009" s="31">
        <v>211.54</v>
      </c>
      <c r="C2009" s="31">
        <v>227.19</v>
      </c>
      <c r="D2009" s="11">
        <f t="shared" si="412"/>
        <v>13.182979419856565</v>
      </c>
      <c r="E2009" s="2">
        <f t="shared" si="413"/>
        <v>-215.63710499490315</v>
      </c>
      <c r="F2009" s="2">
        <f t="shared" si="414"/>
        <v>-231.59021406727828</v>
      </c>
    </row>
    <row r="2010" spans="1:7" hidden="1" x14ac:dyDescent="0.25">
      <c r="A2010" s="18">
        <v>41264.943526294854</v>
      </c>
      <c r="B2010" s="31">
        <v>211.73</v>
      </c>
      <c r="C2010" s="31">
        <v>227.37</v>
      </c>
      <c r="D2010" s="11">
        <f t="shared" si="412"/>
        <v>13.189923864301818</v>
      </c>
      <c r="E2010" s="2">
        <f t="shared" si="413"/>
        <v>-215.83078491335371</v>
      </c>
      <c r="F2010" s="2">
        <f t="shared" si="414"/>
        <v>-231.77370030581039</v>
      </c>
    </row>
    <row r="2011" spans="1:7" hidden="1" x14ac:dyDescent="0.25">
      <c r="A2011" s="18">
        <v>41264.950470739292</v>
      </c>
      <c r="B2011" s="31">
        <v>211.85</v>
      </c>
      <c r="C2011" s="31">
        <v>227.64</v>
      </c>
      <c r="D2011" s="11">
        <f t="shared" si="412"/>
        <v>13.196868308739795</v>
      </c>
      <c r="E2011" s="2">
        <f t="shared" si="413"/>
        <v>-215.95310907237513</v>
      </c>
      <c r="F2011" s="2">
        <f t="shared" si="414"/>
        <v>-232.04892966360856</v>
      </c>
    </row>
    <row r="2012" spans="1:7" hidden="1" x14ac:dyDescent="0.25">
      <c r="A2012" s="18">
        <v>41264.957415183737</v>
      </c>
      <c r="B2012" s="31">
        <v>212</v>
      </c>
      <c r="C2012" s="31">
        <v>227.9</v>
      </c>
      <c r="D2012" s="11">
        <f t="shared" si="412"/>
        <v>13.203812753185048</v>
      </c>
      <c r="E2012" s="2">
        <f t="shared" si="413"/>
        <v>-216.10601427115188</v>
      </c>
      <c r="F2012" s="2">
        <f t="shared" si="414"/>
        <v>-232.31396534148828</v>
      </c>
    </row>
    <row r="2013" spans="1:7" hidden="1" x14ac:dyDescent="0.25">
      <c r="A2013" s="18">
        <v>41264.964359628182</v>
      </c>
      <c r="B2013" s="31">
        <v>212.16</v>
      </c>
      <c r="C2013" s="31">
        <v>228.08</v>
      </c>
      <c r="D2013" s="11">
        <f t="shared" si="412"/>
        <v>13.210757197630301</v>
      </c>
      <c r="E2013" s="2">
        <f t="shared" si="413"/>
        <v>-216.2691131498471</v>
      </c>
      <c r="F2013" s="2">
        <f t="shared" si="414"/>
        <v>-232.4974515800204</v>
      </c>
    </row>
    <row r="2014" spans="1:7" x14ac:dyDescent="0.25">
      <c r="A2014" s="18">
        <v>41264.971304072627</v>
      </c>
      <c r="B2014" s="31">
        <v>212.32</v>
      </c>
      <c r="C2014" s="31">
        <v>228.33</v>
      </c>
      <c r="D2014" s="11">
        <f t="shared" si="412"/>
        <v>13.217701642075554</v>
      </c>
      <c r="E2014" s="2">
        <f t="shared" si="413"/>
        <v>-216.4322120285423</v>
      </c>
      <c r="F2014" s="2">
        <f t="shared" si="414"/>
        <v>-232.75229357798167</v>
      </c>
      <c r="G2014" s="28">
        <f t="shared" ref="G2014" si="419">A2014</f>
        <v>41264.971304072627</v>
      </c>
    </row>
    <row r="2015" spans="1:7" hidden="1" x14ac:dyDescent="0.25">
      <c r="A2015" s="18">
        <v>41264.978248517073</v>
      </c>
      <c r="B2015" s="31">
        <v>212.49</v>
      </c>
      <c r="C2015" s="31">
        <v>228.57</v>
      </c>
      <c r="D2015" s="11">
        <f t="shared" si="412"/>
        <v>13.224646086520806</v>
      </c>
      <c r="E2015" s="2">
        <f t="shared" si="413"/>
        <v>-216.60550458715596</v>
      </c>
      <c r="F2015" s="2">
        <f t="shared" si="414"/>
        <v>-232.99694189602445</v>
      </c>
    </row>
    <row r="2016" spans="1:7" hidden="1" x14ac:dyDescent="0.25">
      <c r="A2016" s="18">
        <v>41264.985192961518</v>
      </c>
      <c r="B2016" s="31">
        <v>212.66</v>
      </c>
      <c r="C2016" s="31">
        <v>228.8</v>
      </c>
      <c r="D2016" s="11">
        <f t="shared" si="412"/>
        <v>13.231590530966059</v>
      </c>
      <c r="E2016" s="2">
        <f t="shared" si="413"/>
        <v>-216.77879714576963</v>
      </c>
      <c r="F2016" s="2">
        <f t="shared" si="414"/>
        <v>-233.23139653414884</v>
      </c>
    </row>
    <row r="2017" spans="1:7" hidden="1" x14ac:dyDescent="0.25">
      <c r="A2017" s="18">
        <v>41264.992137405963</v>
      </c>
      <c r="B2017" s="31">
        <v>212.83</v>
      </c>
      <c r="C2017" s="31">
        <v>229.06</v>
      </c>
      <c r="D2017" s="11">
        <f t="shared" si="412"/>
        <v>13.238534975411312</v>
      </c>
      <c r="E2017" s="2">
        <f t="shared" si="413"/>
        <v>-216.9520897043833</v>
      </c>
      <c r="F2017" s="2">
        <f t="shared" si="414"/>
        <v>-233.49643221202854</v>
      </c>
    </row>
    <row r="2018" spans="1:7" hidden="1" x14ac:dyDescent="0.25">
      <c r="A2018" s="18">
        <v>41264.999081850408</v>
      </c>
      <c r="B2018" s="31">
        <v>212.99</v>
      </c>
      <c r="C2018" s="31">
        <v>229.3</v>
      </c>
      <c r="D2018" s="11">
        <f t="shared" si="412"/>
        <v>13.245479419856565</v>
      </c>
      <c r="E2018" s="2">
        <f t="shared" si="413"/>
        <v>-217.11518858307849</v>
      </c>
      <c r="F2018" s="2">
        <f t="shared" si="414"/>
        <v>-233.74108053007137</v>
      </c>
    </row>
    <row r="2019" spans="1:7" hidden="1" x14ac:dyDescent="0.25">
      <c r="A2019" s="18">
        <v>41265.006026294854</v>
      </c>
      <c r="B2019" s="31">
        <v>213.16</v>
      </c>
      <c r="C2019" s="31">
        <v>229.57</v>
      </c>
      <c r="D2019" s="11">
        <f t="shared" si="412"/>
        <v>13.252423864301818</v>
      </c>
      <c r="E2019" s="2">
        <f t="shared" si="413"/>
        <v>-217.28848114169216</v>
      </c>
      <c r="F2019" s="2">
        <f t="shared" si="414"/>
        <v>-234.01630988786951</v>
      </c>
    </row>
    <row r="2020" spans="1:7" x14ac:dyDescent="0.25">
      <c r="A2020" s="18">
        <v>41265.012970739292</v>
      </c>
      <c r="B2020" s="31">
        <v>213.31</v>
      </c>
      <c r="C2020" s="31">
        <v>229.81</v>
      </c>
      <c r="D2020" s="11">
        <f t="shared" si="412"/>
        <v>13.259368308739795</v>
      </c>
      <c r="E2020" s="2">
        <f t="shared" si="413"/>
        <v>-217.44138634046891</v>
      </c>
      <c r="F2020" s="2">
        <f t="shared" si="414"/>
        <v>-234.26095820591235</v>
      </c>
      <c r="G2020" s="28">
        <f t="shared" ref="G2020" si="420">A2020</f>
        <v>41265.012970739292</v>
      </c>
    </row>
    <row r="2021" spans="1:7" hidden="1" x14ac:dyDescent="0.25">
      <c r="A2021" s="18">
        <v>41265.019915183737</v>
      </c>
      <c r="B2021" s="31">
        <v>213.46</v>
      </c>
      <c r="C2021" s="31">
        <v>230.03</v>
      </c>
      <c r="D2021" s="11">
        <f t="shared" si="412"/>
        <v>13.266312753185048</v>
      </c>
      <c r="E2021" s="2">
        <f t="shared" si="413"/>
        <v>-217.59429153924569</v>
      </c>
      <c r="F2021" s="2">
        <f t="shared" si="414"/>
        <v>-234.48521916411826</v>
      </c>
    </row>
    <row r="2022" spans="1:7" hidden="1" x14ac:dyDescent="0.25">
      <c r="A2022" s="18">
        <v>41265.026859628182</v>
      </c>
      <c r="B2022" s="31">
        <v>213.64</v>
      </c>
      <c r="C2022" s="31">
        <v>230.25</v>
      </c>
      <c r="D2022" s="11">
        <f t="shared" si="412"/>
        <v>13.273257197630301</v>
      </c>
      <c r="E2022" s="2">
        <f t="shared" si="413"/>
        <v>-217.77777777777777</v>
      </c>
      <c r="F2022" s="2">
        <f t="shared" si="414"/>
        <v>-234.70948012232415</v>
      </c>
    </row>
    <row r="2023" spans="1:7" hidden="1" x14ac:dyDescent="0.25">
      <c r="A2023" s="18">
        <v>41265.033804072627</v>
      </c>
      <c r="B2023" s="31">
        <v>213.77</v>
      </c>
      <c r="C2023" s="31">
        <v>230.52</v>
      </c>
      <c r="D2023" s="11">
        <f t="shared" si="412"/>
        <v>13.280201642075554</v>
      </c>
      <c r="E2023" s="2">
        <f t="shared" si="413"/>
        <v>-217.91029561671766</v>
      </c>
      <c r="F2023" s="2">
        <f t="shared" si="414"/>
        <v>-234.98470948012235</v>
      </c>
    </row>
    <row r="2024" spans="1:7" hidden="1" x14ac:dyDescent="0.25">
      <c r="A2024" s="18">
        <v>41265.040748517073</v>
      </c>
      <c r="B2024" s="31">
        <v>213.94</v>
      </c>
      <c r="C2024" s="31">
        <v>230.62</v>
      </c>
      <c r="D2024" s="11">
        <f t="shared" si="412"/>
        <v>13.287146086520806</v>
      </c>
      <c r="E2024" s="2">
        <f t="shared" si="413"/>
        <v>-218.0835881753313</v>
      </c>
      <c r="F2024" s="2">
        <f t="shared" si="414"/>
        <v>-235.08664627930685</v>
      </c>
    </row>
    <row r="2025" spans="1:7" hidden="1" x14ac:dyDescent="0.25">
      <c r="A2025" s="18">
        <v>41265.047692961518</v>
      </c>
      <c r="B2025" s="31">
        <v>214.1</v>
      </c>
      <c r="C2025" s="31">
        <v>230.93</v>
      </c>
      <c r="D2025" s="11">
        <f t="shared" si="412"/>
        <v>13.294090530966059</v>
      </c>
      <c r="E2025" s="2">
        <f t="shared" si="413"/>
        <v>-218.24668705402649</v>
      </c>
      <c r="F2025" s="2">
        <f t="shared" si="414"/>
        <v>-235.40265035677882</v>
      </c>
    </row>
    <row r="2026" spans="1:7" x14ac:dyDescent="0.25">
      <c r="A2026" s="18">
        <v>41265.054637405963</v>
      </c>
      <c r="B2026" s="31">
        <v>214.23</v>
      </c>
      <c r="C2026" s="31">
        <v>231.2</v>
      </c>
      <c r="D2026" s="11">
        <f t="shared" si="412"/>
        <v>13.301034975411312</v>
      </c>
      <c r="E2026" s="2">
        <f t="shared" si="413"/>
        <v>-218.37920489296636</v>
      </c>
      <c r="F2026" s="2">
        <f t="shared" si="414"/>
        <v>-235.67787971457696</v>
      </c>
      <c r="G2026" s="28">
        <f t="shared" ref="G2026" si="421">A2026</f>
        <v>41265.054637405963</v>
      </c>
    </row>
    <row r="2027" spans="1:7" hidden="1" x14ac:dyDescent="0.25">
      <c r="A2027" s="18">
        <v>41265.061581850408</v>
      </c>
      <c r="B2027" s="31">
        <v>214.38</v>
      </c>
      <c r="C2027" s="31">
        <v>231.41</v>
      </c>
      <c r="D2027" s="11">
        <f t="shared" si="412"/>
        <v>13.307979419856565</v>
      </c>
      <c r="E2027" s="2">
        <f t="shared" si="413"/>
        <v>-218.53211009174311</v>
      </c>
      <c r="F2027" s="2">
        <f t="shared" si="414"/>
        <v>-235.89194699286443</v>
      </c>
    </row>
    <row r="2028" spans="1:7" hidden="1" x14ac:dyDescent="0.25">
      <c r="A2028" s="18">
        <v>41265.068526294854</v>
      </c>
      <c r="B2028" s="31">
        <v>214.54</v>
      </c>
      <c r="C2028" s="31">
        <v>231.6</v>
      </c>
      <c r="D2028" s="11">
        <f t="shared" si="412"/>
        <v>13.314923864301818</v>
      </c>
      <c r="E2028" s="2">
        <f t="shared" si="413"/>
        <v>-218.69520897043833</v>
      </c>
      <c r="F2028" s="2">
        <f t="shared" si="414"/>
        <v>-236.08562691131499</v>
      </c>
    </row>
    <row r="2029" spans="1:7" hidden="1" x14ac:dyDescent="0.25">
      <c r="A2029" s="18">
        <v>41265.075470739292</v>
      </c>
      <c r="B2029" s="31">
        <v>214.74</v>
      </c>
      <c r="C2029" s="31">
        <v>231.81</v>
      </c>
      <c r="D2029" s="11">
        <f t="shared" si="412"/>
        <v>13.321868308739795</v>
      </c>
      <c r="E2029" s="2">
        <f t="shared" si="413"/>
        <v>-218.89908256880736</v>
      </c>
      <c r="F2029" s="2">
        <f t="shared" si="414"/>
        <v>-236.29969418960246</v>
      </c>
    </row>
    <row r="2030" spans="1:7" hidden="1" x14ac:dyDescent="0.25">
      <c r="A2030" s="18">
        <v>41265.082415183737</v>
      </c>
      <c r="B2030" s="31">
        <v>214.88</v>
      </c>
      <c r="C2030" s="31">
        <v>232.08</v>
      </c>
      <c r="D2030" s="11">
        <f t="shared" si="412"/>
        <v>13.328812753185048</v>
      </c>
      <c r="E2030" s="2">
        <f t="shared" si="413"/>
        <v>-219.04179408766564</v>
      </c>
      <c r="F2030" s="2">
        <f t="shared" si="414"/>
        <v>-236.57492354740063</v>
      </c>
    </row>
    <row r="2031" spans="1:7" hidden="1" x14ac:dyDescent="0.25">
      <c r="A2031" s="18">
        <v>41265.089359628182</v>
      </c>
      <c r="B2031" s="31">
        <v>215.06</v>
      </c>
      <c r="C2031" s="31">
        <v>232.33</v>
      </c>
      <c r="D2031" s="11">
        <f t="shared" si="412"/>
        <v>13.335757197630301</v>
      </c>
      <c r="E2031" s="2">
        <f t="shared" si="413"/>
        <v>-219.22528032619778</v>
      </c>
      <c r="F2031" s="2">
        <f t="shared" si="414"/>
        <v>-236.82976554536188</v>
      </c>
    </row>
    <row r="2032" spans="1:7" x14ac:dyDescent="0.25">
      <c r="A2032" s="18">
        <v>41265.096304072627</v>
      </c>
      <c r="B2032" s="31">
        <v>215.22</v>
      </c>
      <c r="C2032" s="31">
        <v>232.55</v>
      </c>
      <c r="D2032" s="11">
        <f t="shared" si="412"/>
        <v>13.342701642075554</v>
      </c>
      <c r="E2032" s="2">
        <f t="shared" si="413"/>
        <v>-219.38837920489297</v>
      </c>
      <c r="F2032" s="2">
        <f t="shared" si="414"/>
        <v>-237.0540265035678</v>
      </c>
      <c r="G2032" s="28">
        <f t="shared" ref="G2032" si="422">A2032</f>
        <v>41265.096304072627</v>
      </c>
    </row>
    <row r="2033" spans="1:7" hidden="1" x14ac:dyDescent="0.25">
      <c r="A2033" s="18">
        <v>41265.103248517073</v>
      </c>
      <c r="B2033" s="31">
        <v>215.36</v>
      </c>
      <c r="C2033" s="31">
        <v>232.64</v>
      </c>
      <c r="D2033" s="11">
        <f t="shared" si="412"/>
        <v>13.349646086520806</v>
      </c>
      <c r="E2033" s="2">
        <f t="shared" si="413"/>
        <v>-219.5310907237513</v>
      </c>
      <c r="F2033" s="2">
        <f t="shared" si="414"/>
        <v>-237.14576962283382</v>
      </c>
    </row>
    <row r="2034" spans="1:7" hidden="1" x14ac:dyDescent="0.25">
      <c r="A2034" s="18">
        <v>41265.110192961518</v>
      </c>
      <c r="B2034" s="31">
        <v>215.51</v>
      </c>
      <c r="C2034" s="31">
        <v>232.97</v>
      </c>
      <c r="D2034" s="11">
        <f t="shared" si="412"/>
        <v>13.356590530966059</v>
      </c>
      <c r="E2034" s="2">
        <f t="shared" si="413"/>
        <v>-219.68399592252803</v>
      </c>
      <c r="F2034" s="2">
        <f t="shared" si="414"/>
        <v>-237.48216106014272</v>
      </c>
    </row>
    <row r="2035" spans="1:7" hidden="1" x14ac:dyDescent="0.25">
      <c r="A2035" s="18">
        <v>41265.117137405963</v>
      </c>
      <c r="B2035" s="31">
        <v>215.7</v>
      </c>
      <c r="C2035" s="31">
        <v>233.15</v>
      </c>
      <c r="D2035" s="11">
        <f t="shared" si="412"/>
        <v>13.363534975411312</v>
      </c>
      <c r="E2035" s="2">
        <f t="shared" si="413"/>
        <v>-219.87767584097858</v>
      </c>
      <c r="F2035" s="2">
        <f t="shared" si="414"/>
        <v>-237.66564729867483</v>
      </c>
    </row>
    <row r="2036" spans="1:7" hidden="1" x14ac:dyDescent="0.25">
      <c r="A2036" s="18">
        <v>41265.124081850408</v>
      </c>
      <c r="B2036" s="31">
        <v>215.87</v>
      </c>
      <c r="C2036" s="31">
        <v>233.47</v>
      </c>
      <c r="D2036" s="11">
        <f t="shared" si="412"/>
        <v>13.370479419856565</v>
      </c>
      <c r="E2036" s="2">
        <f t="shared" si="413"/>
        <v>-220.05096839959225</v>
      </c>
      <c r="F2036" s="2">
        <f t="shared" si="414"/>
        <v>-237.99184505606524</v>
      </c>
    </row>
    <row r="2037" spans="1:7" hidden="1" x14ac:dyDescent="0.25">
      <c r="A2037" s="18">
        <v>41265.131026294854</v>
      </c>
      <c r="B2037" s="31">
        <v>216.06</v>
      </c>
      <c r="C2037" s="31">
        <v>233.73</v>
      </c>
      <c r="D2037" s="11">
        <f t="shared" si="412"/>
        <v>13.377423864301818</v>
      </c>
      <c r="E2037" s="2">
        <f t="shared" si="413"/>
        <v>-220.24464831804281</v>
      </c>
      <c r="F2037" s="2">
        <f t="shared" si="414"/>
        <v>-238.25688073394494</v>
      </c>
    </row>
    <row r="2038" spans="1:7" x14ac:dyDescent="0.25">
      <c r="A2038" s="18">
        <v>41265.137970739292</v>
      </c>
      <c r="B2038" s="31">
        <v>216.23</v>
      </c>
      <c r="C2038" s="31">
        <v>234.02</v>
      </c>
      <c r="D2038" s="11">
        <f t="shared" si="412"/>
        <v>13.384368308739795</v>
      </c>
      <c r="E2038" s="2">
        <f t="shared" si="413"/>
        <v>-220.41794087665647</v>
      </c>
      <c r="F2038" s="2">
        <f t="shared" si="414"/>
        <v>-238.55249745158002</v>
      </c>
      <c r="G2038" s="28">
        <f t="shared" ref="G2038" si="423">A2038</f>
        <v>41265.137970739292</v>
      </c>
    </row>
    <row r="2039" spans="1:7" hidden="1" x14ac:dyDescent="0.25">
      <c r="A2039" s="18">
        <v>41265.144915183737</v>
      </c>
      <c r="B2039" s="31">
        <v>216.39</v>
      </c>
      <c r="C2039" s="31">
        <v>234.2</v>
      </c>
      <c r="D2039" s="11">
        <f t="shared" si="412"/>
        <v>13.391312753185048</v>
      </c>
      <c r="E2039" s="2">
        <f t="shared" si="413"/>
        <v>-220.58103975535167</v>
      </c>
      <c r="F2039" s="2">
        <f t="shared" si="414"/>
        <v>-238.73598369011214</v>
      </c>
    </row>
    <row r="2040" spans="1:7" hidden="1" x14ac:dyDescent="0.25">
      <c r="A2040" s="18">
        <v>41265.151859628182</v>
      </c>
      <c r="B2040" s="31">
        <v>216.54</v>
      </c>
      <c r="C2040" s="31">
        <v>234.43</v>
      </c>
      <c r="D2040" s="11">
        <f t="shared" si="412"/>
        <v>13.398257197630301</v>
      </c>
      <c r="E2040" s="2">
        <f t="shared" si="413"/>
        <v>-220.73394495412845</v>
      </c>
      <c r="F2040" s="2">
        <f t="shared" si="414"/>
        <v>-238.9704383282365</v>
      </c>
    </row>
    <row r="2041" spans="1:7" hidden="1" x14ac:dyDescent="0.25">
      <c r="A2041" s="18">
        <v>41265.158804072627</v>
      </c>
      <c r="B2041" s="31">
        <v>216.73</v>
      </c>
      <c r="C2041" s="31">
        <v>234.76</v>
      </c>
      <c r="D2041" s="11">
        <f t="shared" si="412"/>
        <v>13.405201642075554</v>
      </c>
      <c r="E2041" s="2">
        <f t="shared" si="413"/>
        <v>-220.927624872579</v>
      </c>
      <c r="F2041" s="2">
        <f t="shared" si="414"/>
        <v>-239.30682976554536</v>
      </c>
    </row>
    <row r="2042" spans="1:7" hidden="1" x14ac:dyDescent="0.25">
      <c r="A2042" s="18">
        <v>41265.165748517073</v>
      </c>
      <c r="B2042" s="31">
        <v>216.88</v>
      </c>
      <c r="C2042" s="31">
        <v>234.96</v>
      </c>
      <c r="D2042" s="11">
        <f t="shared" si="412"/>
        <v>13.412146086520806</v>
      </c>
      <c r="E2042" s="2">
        <f t="shared" si="413"/>
        <v>-221.08053007135575</v>
      </c>
      <c r="F2042" s="2">
        <f t="shared" si="414"/>
        <v>-239.51070336391439</v>
      </c>
    </row>
    <row r="2043" spans="1:7" hidden="1" x14ac:dyDescent="0.25">
      <c r="A2043" s="18">
        <v>41265.172692961518</v>
      </c>
      <c r="B2043" s="31">
        <v>217.04</v>
      </c>
      <c r="C2043" s="31">
        <v>235.24</v>
      </c>
      <c r="D2043" s="11">
        <f t="shared" si="412"/>
        <v>13.419090530966059</v>
      </c>
      <c r="E2043" s="2">
        <f t="shared" si="413"/>
        <v>-221.24362895005098</v>
      </c>
      <c r="F2043" s="2">
        <f t="shared" si="414"/>
        <v>-239.796126401631</v>
      </c>
    </row>
    <row r="2044" spans="1:7" x14ac:dyDescent="0.25">
      <c r="A2044" s="18">
        <v>41265.179637405963</v>
      </c>
      <c r="B2044" s="31">
        <v>217.21</v>
      </c>
      <c r="C2044" s="31">
        <v>235.5</v>
      </c>
      <c r="D2044" s="11">
        <f t="shared" si="412"/>
        <v>13.426034975411312</v>
      </c>
      <c r="E2044" s="2">
        <f t="shared" si="413"/>
        <v>-221.41692150866464</v>
      </c>
      <c r="F2044" s="2">
        <f t="shared" si="414"/>
        <v>-240.06116207951069</v>
      </c>
      <c r="G2044" s="28">
        <f t="shared" ref="G2044" si="424">A2044</f>
        <v>41265.179637405963</v>
      </c>
    </row>
    <row r="2045" spans="1:7" hidden="1" x14ac:dyDescent="0.25">
      <c r="A2045" s="18">
        <v>41265.186581850408</v>
      </c>
      <c r="B2045" s="31">
        <v>217.38</v>
      </c>
      <c r="C2045" s="31">
        <v>235.68</v>
      </c>
      <c r="D2045" s="11">
        <f t="shared" si="412"/>
        <v>13.432979419856565</v>
      </c>
      <c r="E2045" s="2">
        <f t="shared" si="413"/>
        <v>-221.59021406727828</v>
      </c>
      <c r="F2045" s="2">
        <f t="shared" si="414"/>
        <v>-240.24464831804283</v>
      </c>
    </row>
    <row r="2046" spans="1:7" hidden="1" x14ac:dyDescent="0.25">
      <c r="A2046" s="18">
        <v>41265.193526294854</v>
      </c>
      <c r="B2046" s="31">
        <v>217.53</v>
      </c>
      <c r="C2046" s="31">
        <v>235.89</v>
      </c>
      <c r="D2046" s="11">
        <f t="shared" si="412"/>
        <v>13.439923864301818</v>
      </c>
      <c r="E2046" s="2">
        <f t="shared" si="413"/>
        <v>-221.74311926605506</v>
      </c>
      <c r="F2046" s="2">
        <f t="shared" si="414"/>
        <v>-240.45871559633028</v>
      </c>
    </row>
    <row r="2047" spans="1:7" hidden="1" x14ac:dyDescent="0.25">
      <c r="A2047" s="18">
        <v>41265.200470739292</v>
      </c>
      <c r="B2047" s="31">
        <v>217.72</v>
      </c>
      <c r="C2047" s="31">
        <v>236.12</v>
      </c>
      <c r="D2047" s="11">
        <f t="shared" si="412"/>
        <v>13.446868308739795</v>
      </c>
      <c r="E2047" s="2">
        <f t="shared" si="413"/>
        <v>-221.93679918450562</v>
      </c>
      <c r="F2047" s="2">
        <f t="shared" si="414"/>
        <v>-240.69317023445464</v>
      </c>
    </row>
    <row r="2048" spans="1:7" hidden="1" x14ac:dyDescent="0.25">
      <c r="A2048" s="18">
        <v>41265.207415183737</v>
      </c>
      <c r="B2048" s="31">
        <v>217.87</v>
      </c>
      <c r="C2048" s="31">
        <v>236.39</v>
      </c>
      <c r="D2048" s="11">
        <f t="shared" si="412"/>
        <v>13.453812753185048</v>
      </c>
      <c r="E2048" s="2">
        <f t="shared" si="413"/>
        <v>-222.08970438328237</v>
      </c>
      <c r="F2048" s="2">
        <f t="shared" si="414"/>
        <v>-240.96839959225278</v>
      </c>
    </row>
    <row r="2049" spans="1:7" hidden="1" x14ac:dyDescent="0.25">
      <c r="A2049" s="18">
        <v>41265.214359628182</v>
      </c>
      <c r="B2049" s="31">
        <v>218.06</v>
      </c>
      <c r="C2049" s="31">
        <v>236.65</v>
      </c>
      <c r="D2049" s="11">
        <f t="shared" si="412"/>
        <v>13.460757197630301</v>
      </c>
      <c r="E2049" s="2">
        <f t="shared" si="413"/>
        <v>-222.28338430173292</v>
      </c>
      <c r="F2049" s="2">
        <f t="shared" si="414"/>
        <v>-241.23343527013253</v>
      </c>
    </row>
    <row r="2050" spans="1:7" x14ac:dyDescent="0.25">
      <c r="A2050" s="18">
        <v>41265.221304072627</v>
      </c>
      <c r="B2050" s="31">
        <v>218.24</v>
      </c>
      <c r="C2050" s="31">
        <v>236.92</v>
      </c>
      <c r="D2050" s="11">
        <f t="shared" si="412"/>
        <v>13.467701642075554</v>
      </c>
      <c r="E2050" s="2">
        <f t="shared" si="413"/>
        <v>-222.46687054026503</v>
      </c>
      <c r="F2050" s="2">
        <f t="shared" si="414"/>
        <v>-241.50866462793067</v>
      </c>
      <c r="G2050" s="28">
        <f t="shared" ref="G2050" si="425">A2050</f>
        <v>41265.221304072627</v>
      </c>
    </row>
    <row r="2051" spans="1:7" hidden="1" x14ac:dyDescent="0.25">
      <c r="A2051" s="18">
        <v>41265.228248517073</v>
      </c>
      <c r="B2051" s="31">
        <v>218.4</v>
      </c>
      <c r="C2051" s="31">
        <v>237.09</v>
      </c>
      <c r="D2051" s="11">
        <f t="shared" ref="D2051:D2114" si="426">A2051-$H$2</f>
        <v>13.474646086520806</v>
      </c>
      <c r="E2051" s="2">
        <f t="shared" ref="E2051:E2114" si="427">B2051/-0.981</f>
        <v>-222.62996941896026</v>
      </c>
      <c r="F2051" s="2">
        <f t="shared" ref="F2051:F2114" si="428">C2051/-0.981</f>
        <v>-241.68195718654434</v>
      </c>
    </row>
    <row r="2052" spans="1:7" hidden="1" x14ac:dyDescent="0.25">
      <c r="A2052" s="18">
        <v>41265.235192961518</v>
      </c>
      <c r="B2052" s="31">
        <v>218.56</v>
      </c>
      <c r="C2052" s="31">
        <v>237.42</v>
      </c>
      <c r="D2052" s="11">
        <f t="shared" si="426"/>
        <v>13.481590530966059</v>
      </c>
      <c r="E2052" s="2">
        <f t="shared" si="427"/>
        <v>-222.79306829765545</v>
      </c>
      <c r="F2052" s="2">
        <f t="shared" si="428"/>
        <v>-242.0183486238532</v>
      </c>
    </row>
    <row r="2053" spans="1:7" hidden="1" x14ac:dyDescent="0.25">
      <c r="A2053" s="18">
        <v>41265.242137405963</v>
      </c>
      <c r="B2053" s="31">
        <v>218.73</v>
      </c>
      <c r="C2053" s="31">
        <v>237.56</v>
      </c>
      <c r="D2053" s="11">
        <f t="shared" si="426"/>
        <v>13.488534975411312</v>
      </c>
      <c r="E2053" s="2">
        <f t="shared" si="427"/>
        <v>-222.96636085626912</v>
      </c>
      <c r="F2053" s="2">
        <f t="shared" si="428"/>
        <v>-242.16106014271153</v>
      </c>
    </row>
    <row r="2054" spans="1:7" hidden="1" x14ac:dyDescent="0.25">
      <c r="A2054" s="18">
        <v>41265.249081850408</v>
      </c>
      <c r="B2054" s="31">
        <v>218.91</v>
      </c>
      <c r="C2054" s="31">
        <v>237.84</v>
      </c>
      <c r="D2054" s="11">
        <f t="shared" si="426"/>
        <v>13.495479419856565</v>
      </c>
      <c r="E2054" s="2">
        <f t="shared" si="427"/>
        <v>-223.14984709480123</v>
      </c>
      <c r="F2054" s="2">
        <f t="shared" si="428"/>
        <v>-242.44648318042815</v>
      </c>
    </row>
    <row r="2055" spans="1:7" hidden="1" x14ac:dyDescent="0.25">
      <c r="A2055" s="18">
        <v>41265.256026294854</v>
      </c>
      <c r="B2055" s="31">
        <v>219.07</v>
      </c>
      <c r="C2055" s="31">
        <v>238.17</v>
      </c>
      <c r="D2055" s="11">
        <f t="shared" si="426"/>
        <v>13.502423864301818</v>
      </c>
      <c r="E2055" s="2">
        <f t="shared" si="427"/>
        <v>-223.31294597349643</v>
      </c>
      <c r="F2055" s="2">
        <f t="shared" si="428"/>
        <v>-242.78287461773701</v>
      </c>
    </row>
    <row r="2056" spans="1:7" x14ac:dyDescent="0.25">
      <c r="A2056" s="18">
        <v>41265.262970739292</v>
      </c>
      <c r="B2056" s="31">
        <v>219.22</v>
      </c>
      <c r="C2056" s="31">
        <v>238.43</v>
      </c>
      <c r="D2056" s="11">
        <f t="shared" si="426"/>
        <v>13.509368308739795</v>
      </c>
      <c r="E2056" s="2">
        <f t="shared" si="427"/>
        <v>-223.4658511722732</v>
      </c>
      <c r="F2056" s="2">
        <f t="shared" si="428"/>
        <v>-243.04791029561673</v>
      </c>
      <c r="G2056" s="28">
        <f t="shared" ref="G2056" si="429">A2056</f>
        <v>41265.262970739292</v>
      </c>
    </row>
    <row r="2057" spans="1:7" hidden="1" x14ac:dyDescent="0.25">
      <c r="A2057" s="18">
        <v>41265.269915183737</v>
      </c>
      <c r="B2057" s="31">
        <v>219.4</v>
      </c>
      <c r="C2057" s="31">
        <v>238.57</v>
      </c>
      <c r="D2057" s="11">
        <f t="shared" si="426"/>
        <v>13.516312753185048</v>
      </c>
      <c r="E2057" s="2">
        <f t="shared" si="427"/>
        <v>-223.64933741080532</v>
      </c>
      <c r="F2057" s="2">
        <f t="shared" si="428"/>
        <v>-243.19062181447504</v>
      </c>
    </row>
    <row r="2058" spans="1:7" hidden="1" x14ac:dyDescent="0.25">
      <c r="A2058" s="18">
        <v>41265.276859628182</v>
      </c>
      <c r="B2058" s="31">
        <v>219.61</v>
      </c>
      <c r="C2058" s="31">
        <v>238.87</v>
      </c>
      <c r="D2058" s="11">
        <f t="shared" si="426"/>
        <v>13.523257197630301</v>
      </c>
      <c r="E2058" s="2">
        <f t="shared" si="427"/>
        <v>-223.86340468909279</v>
      </c>
      <c r="F2058" s="2">
        <f t="shared" si="428"/>
        <v>-243.49643221202854</v>
      </c>
    </row>
    <row r="2059" spans="1:7" hidden="1" x14ac:dyDescent="0.25">
      <c r="A2059" s="18">
        <v>41265.283804072627</v>
      </c>
      <c r="B2059" s="31">
        <v>219.75</v>
      </c>
      <c r="C2059" s="31">
        <v>239.14</v>
      </c>
      <c r="D2059" s="11">
        <f t="shared" si="426"/>
        <v>13.530201642075554</v>
      </c>
      <c r="E2059" s="2">
        <f t="shared" si="427"/>
        <v>-224.00611620795107</v>
      </c>
      <c r="F2059" s="2">
        <f t="shared" si="428"/>
        <v>-243.7716615698267</v>
      </c>
    </row>
    <row r="2060" spans="1:7" hidden="1" x14ac:dyDescent="0.25">
      <c r="A2060" s="18">
        <v>41265.290748517073</v>
      </c>
      <c r="B2060" s="31">
        <v>219.92</v>
      </c>
      <c r="C2060" s="31">
        <v>239.39</v>
      </c>
      <c r="D2060" s="11">
        <f t="shared" si="426"/>
        <v>13.537146086520806</v>
      </c>
      <c r="E2060" s="2">
        <f t="shared" si="427"/>
        <v>-224.17940876656473</v>
      </c>
      <c r="F2060" s="2">
        <f t="shared" si="428"/>
        <v>-244.02650356778796</v>
      </c>
    </row>
    <row r="2061" spans="1:7" hidden="1" x14ac:dyDescent="0.25">
      <c r="A2061" s="18">
        <v>41265.297692961518</v>
      </c>
      <c r="B2061" s="31">
        <v>220.07</v>
      </c>
      <c r="C2061" s="31">
        <v>239.66</v>
      </c>
      <c r="D2061" s="11">
        <f t="shared" si="426"/>
        <v>13.544090530966059</v>
      </c>
      <c r="E2061" s="2">
        <f t="shared" si="427"/>
        <v>-224.33231396534148</v>
      </c>
      <c r="F2061" s="2">
        <f t="shared" si="428"/>
        <v>-244.30173292558615</v>
      </c>
    </row>
    <row r="2062" spans="1:7" x14ac:dyDescent="0.25">
      <c r="A2062" s="18">
        <v>41265.304637405963</v>
      </c>
      <c r="B2062" s="31">
        <v>220.27</v>
      </c>
      <c r="C2062" s="31">
        <v>239.93</v>
      </c>
      <c r="D2062" s="11">
        <f t="shared" si="426"/>
        <v>13.551034975411312</v>
      </c>
      <c r="E2062" s="2">
        <f t="shared" si="427"/>
        <v>-224.53618756371051</v>
      </c>
      <c r="F2062" s="2">
        <f t="shared" si="428"/>
        <v>-244.57696228338432</v>
      </c>
      <c r="G2062" s="28">
        <f t="shared" ref="G2062" si="430">A2062</f>
        <v>41265.304637405963</v>
      </c>
    </row>
    <row r="2063" spans="1:7" hidden="1" x14ac:dyDescent="0.25">
      <c r="A2063" s="18">
        <v>41265.311581850408</v>
      </c>
      <c r="B2063" s="31">
        <v>220.31</v>
      </c>
      <c r="C2063" s="31">
        <v>240.19</v>
      </c>
      <c r="D2063" s="11">
        <f t="shared" si="426"/>
        <v>13.557979419856565</v>
      </c>
      <c r="E2063" s="2">
        <f t="shared" si="427"/>
        <v>-224.57696228338432</v>
      </c>
      <c r="F2063" s="2">
        <f t="shared" si="428"/>
        <v>-244.84199796126401</v>
      </c>
    </row>
    <row r="2064" spans="1:7" hidden="1" x14ac:dyDescent="0.25">
      <c r="A2064" s="18">
        <v>41265.318526294854</v>
      </c>
      <c r="B2064" s="31">
        <v>220.56</v>
      </c>
      <c r="C2064" s="31">
        <v>240.45</v>
      </c>
      <c r="D2064" s="11">
        <f t="shared" si="426"/>
        <v>13.564923864301818</v>
      </c>
      <c r="E2064" s="2">
        <f t="shared" si="427"/>
        <v>-224.83180428134557</v>
      </c>
      <c r="F2064" s="2">
        <f t="shared" si="428"/>
        <v>-245.10703363914374</v>
      </c>
    </row>
    <row r="2065" spans="1:7" hidden="1" x14ac:dyDescent="0.25">
      <c r="A2065" s="18">
        <v>41265.325470739292</v>
      </c>
      <c r="B2065" s="31">
        <v>220.76</v>
      </c>
      <c r="C2065" s="31">
        <v>240.66</v>
      </c>
      <c r="D2065" s="11">
        <f t="shared" si="426"/>
        <v>13.571868308739795</v>
      </c>
      <c r="E2065" s="2">
        <f t="shared" si="427"/>
        <v>-225.03567787971457</v>
      </c>
      <c r="F2065" s="2">
        <f t="shared" si="428"/>
        <v>-245.32110091743118</v>
      </c>
    </row>
    <row r="2066" spans="1:7" hidden="1" x14ac:dyDescent="0.25">
      <c r="A2066" s="18">
        <v>41265.332415183737</v>
      </c>
      <c r="B2066" s="31">
        <v>220.96</v>
      </c>
      <c r="C2066" s="31">
        <v>240.79</v>
      </c>
      <c r="D2066" s="11">
        <f t="shared" si="426"/>
        <v>13.578812753185048</v>
      </c>
      <c r="E2066" s="2">
        <f t="shared" si="427"/>
        <v>-225.2395514780836</v>
      </c>
      <c r="F2066" s="2">
        <f t="shared" si="428"/>
        <v>-245.45361875637104</v>
      </c>
    </row>
    <row r="2067" spans="1:7" hidden="1" x14ac:dyDescent="0.25">
      <c r="A2067" s="18">
        <v>41265.339359628182</v>
      </c>
      <c r="B2067" s="31">
        <v>221.13</v>
      </c>
      <c r="C2067" s="31">
        <v>241.19</v>
      </c>
      <c r="D2067" s="11">
        <f t="shared" si="426"/>
        <v>13.585757197630301</v>
      </c>
      <c r="E2067" s="2">
        <f t="shared" si="427"/>
        <v>-225.41284403669724</v>
      </c>
      <c r="F2067" s="2">
        <f t="shared" si="428"/>
        <v>-245.86136595310907</v>
      </c>
    </row>
    <row r="2068" spans="1:7" x14ac:dyDescent="0.25">
      <c r="A2068" s="18">
        <v>41265.346304072627</v>
      </c>
      <c r="B2068" s="31">
        <v>221.3</v>
      </c>
      <c r="C2068" s="31">
        <v>241.46</v>
      </c>
      <c r="D2068" s="11">
        <f t="shared" si="426"/>
        <v>13.592701642075554</v>
      </c>
      <c r="E2068" s="2">
        <f t="shared" si="427"/>
        <v>-225.58613659531093</v>
      </c>
      <c r="F2068" s="2">
        <f t="shared" si="428"/>
        <v>-246.13659531090724</v>
      </c>
      <c r="G2068" s="28">
        <f t="shared" ref="G2068" si="431">A2068</f>
        <v>41265.346304072627</v>
      </c>
    </row>
    <row r="2069" spans="1:7" hidden="1" x14ac:dyDescent="0.25">
      <c r="A2069" s="18">
        <v>41265.353248517073</v>
      </c>
      <c r="B2069" s="31">
        <v>221.44</v>
      </c>
      <c r="C2069" s="31">
        <v>241.7</v>
      </c>
      <c r="D2069" s="11">
        <f t="shared" si="426"/>
        <v>13.599646086520806</v>
      </c>
      <c r="E2069" s="2">
        <f t="shared" si="427"/>
        <v>-225.72884811416921</v>
      </c>
      <c r="F2069" s="2">
        <f t="shared" si="428"/>
        <v>-246.38124362895005</v>
      </c>
    </row>
    <row r="2070" spans="1:7" hidden="1" x14ac:dyDescent="0.25">
      <c r="A2070" s="18">
        <v>41265.360192961518</v>
      </c>
      <c r="B2070" s="31">
        <v>221.64</v>
      </c>
      <c r="C2070" s="31">
        <v>241.89</v>
      </c>
      <c r="D2070" s="11">
        <f t="shared" si="426"/>
        <v>13.606590530966059</v>
      </c>
      <c r="E2070" s="2">
        <f t="shared" si="427"/>
        <v>-225.93272171253821</v>
      </c>
      <c r="F2070" s="2">
        <f t="shared" si="428"/>
        <v>-246.5749235474006</v>
      </c>
    </row>
    <row r="2071" spans="1:7" hidden="1" x14ac:dyDescent="0.25">
      <c r="A2071" s="18">
        <v>41265.367137405963</v>
      </c>
      <c r="B2071" s="31">
        <v>221.77</v>
      </c>
      <c r="C2071" s="31">
        <v>242.15</v>
      </c>
      <c r="D2071" s="11">
        <f t="shared" si="426"/>
        <v>13.613534975411312</v>
      </c>
      <c r="E2071" s="2">
        <f t="shared" si="427"/>
        <v>-226.0652395514781</v>
      </c>
      <c r="F2071" s="2">
        <f t="shared" si="428"/>
        <v>-246.83995922528032</v>
      </c>
    </row>
    <row r="2072" spans="1:7" hidden="1" x14ac:dyDescent="0.25">
      <c r="A2072" s="18">
        <v>41265.374081850408</v>
      </c>
      <c r="B2072" s="31">
        <v>221.94</v>
      </c>
      <c r="C2072" s="31">
        <v>242.41</v>
      </c>
      <c r="D2072" s="11">
        <f t="shared" si="426"/>
        <v>13.620479419856565</v>
      </c>
      <c r="E2072" s="2">
        <f t="shared" si="427"/>
        <v>-226.23853211009174</v>
      </c>
      <c r="F2072" s="2">
        <f t="shared" si="428"/>
        <v>-247.10499490316005</v>
      </c>
    </row>
    <row r="2073" spans="1:7" hidden="1" x14ac:dyDescent="0.25">
      <c r="A2073" s="18">
        <v>41265.381026294854</v>
      </c>
      <c r="B2073" s="31">
        <v>222.14</v>
      </c>
      <c r="C2073" s="31">
        <v>242.67</v>
      </c>
      <c r="D2073" s="11">
        <f t="shared" si="426"/>
        <v>13.627423864301818</v>
      </c>
      <c r="E2073" s="2">
        <f t="shared" si="427"/>
        <v>-226.44240570846074</v>
      </c>
      <c r="F2073" s="2">
        <f t="shared" si="428"/>
        <v>-247.37003058103974</v>
      </c>
    </row>
    <row r="2074" spans="1:7" x14ac:dyDescent="0.25">
      <c r="A2074" s="18">
        <v>41265.387970739292</v>
      </c>
      <c r="B2074" s="31">
        <v>222.27</v>
      </c>
      <c r="C2074" s="31">
        <v>242.93</v>
      </c>
      <c r="D2074" s="11">
        <f t="shared" si="426"/>
        <v>13.634368308739795</v>
      </c>
      <c r="E2074" s="2">
        <f t="shared" si="427"/>
        <v>-226.57492354740063</v>
      </c>
      <c r="F2074" s="2">
        <f t="shared" si="428"/>
        <v>-247.63506625891949</v>
      </c>
      <c r="G2074" s="28">
        <f t="shared" ref="G2074" si="432">A2074</f>
        <v>41265.387970739292</v>
      </c>
    </row>
    <row r="2075" spans="1:7" hidden="1" x14ac:dyDescent="0.25">
      <c r="A2075" s="18">
        <v>41265.394915183737</v>
      </c>
      <c r="B2075" s="31">
        <v>222.48</v>
      </c>
      <c r="C2075" s="31">
        <v>243.07</v>
      </c>
      <c r="D2075" s="11">
        <f t="shared" si="426"/>
        <v>13.641312753185048</v>
      </c>
      <c r="E2075" s="2">
        <f t="shared" si="427"/>
        <v>-226.78899082568807</v>
      </c>
      <c r="F2075" s="2">
        <f t="shared" si="428"/>
        <v>-247.77777777777777</v>
      </c>
    </row>
    <row r="2076" spans="1:7" hidden="1" x14ac:dyDescent="0.25">
      <c r="A2076" s="18">
        <v>41265.401859628182</v>
      </c>
      <c r="B2076" s="31">
        <v>222.69</v>
      </c>
      <c r="C2076" s="31">
        <v>243.43</v>
      </c>
      <c r="D2076" s="11">
        <f t="shared" si="426"/>
        <v>13.648257197630301</v>
      </c>
      <c r="E2076" s="2">
        <f t="shared" si="427"/>
        <v>-227.00305810397555</v>
      </c>
      <c r="F2076" s="2">
        <f t="shared" si="428"/>
        <v>-248.14475025484202</v>
      </c>
    </row>
    <row r="2077" spans="1:7" hidden="1" x14ac:dyDescent="0.25">
      <c r="A2077" s="18">
        <v>41265.415748517073</v>
      </c>
      <c r="B2077" s="31">
        <v>222.61</v>
      </c>
      <c r="C2077" s="31">
        <v>242.17</v>
      </c>
      <c r="D2077" s="11">
        <f t="shared" si="426"/>
        <v>13.662146086520806</v>
      </c>
      <c r="E2077" s="2">
        <f t="shared" si="427"/>
        <v>-226.92150866462794</v>
      </c>
      <c r="F2077" s="2">
        <f t="shared" si="428"/>
        <v>-246.86034658511721</v>
      </c>
    </row>
    <row r="2078" spans="1:7" hidden="1" x14ac:dyDescent="0.25">
      <c r="A2078" s="18">
        <v>41265.422692961518</v>
      </c>
      <c r="B2078" s="31">
        <v>223.09</v>
      </c>
      <c r="C2078" s="31">
        <v>243.9</v>
      </c>
      <c r="D2078" s="11">
        <f t="shared" si="426"/>
        <v>13.669090530966059</v>
      </c>
      <c r="E2078" s="2">
        <f t="shared" si="427"/>
        <v>-227.41080530071358</v>
      </c>
      <c r="F2078" s="2">
        <f t="shared" si="428"/>
        <v>-248.62385321100919</v>
      </c>
    </row>
    <row r="2079" spans="1:7" hidden="1" x14ac:dyDescent="0.25">
      <c r="A2079" s="18">
        <v>41265.429637405963</v>
      </c>
      <c r="B2079" s="31">
        <v>223.31</v>
      </c>
      <c r="C2079" s="31">
        <v>244.28</v>
      </c>
      <c r="D2079" s="11">
        <f t="shared" si="426"/>
        <v>13.676034975411312</v>
      </c>
      <c r="E2079" s="2">
        <f t="shared" si="427"/>
        <v>-227.63506625891947</v>
      </c>
      <c r="F2079" s="2">
        <f t="shared" si="428"/>
        <v>-249.0112130479103</v>
      </c>
    </row>
    <row r="2080" spans="1:7" x14ac:dyDescent="0.25">
      <c r="A2080" s="18">
        <v>41265.436581850408</v>
      </c>
      <c r="B2080" s="31">
        <v>223.52</v>
      </c>
      <c r="C2080" s="31">
        <v>244.57</v>
      </c>
      <c r="D2080" s="11">
        <f t="shared" si="426"/>
        <v>13.682979419856565</v>
      </c>
      <c r="E2080" s="2">
        <f t="shared" si="427"/>
        <v>-227.84913353720694</v>
      </c>
      <c r="F2080" s="2">
        <f t="shared" si="428"/>
        <v>-249.30682976554536</v>
      </c>
      <c r="G2080" s="28">
        <f t="shared" ref="G2080" si="433">A2080</f>
        <v>41265.436581850408</v>
      </c>
    </row>
    <row r="2081" spans="1:7" hidden="1" x14ac:dyDescent="0.25">
      <c r="A2081" s="18">
        <v>41265.443526294854</v>
      </c>
      <c r="B2081" s="31">
        <v>223.73</v>
      </c>
      <c r="C2081" s="31">
        <v>244.88</v>
      </c>
      <c r="D2081" s="11">
        <f t="shared" si="426"/>
        <v>13.689923864301818</v>
      </c>
      <c r="E2081" s="2">
        <f t="shared" si="427"/>
        <v>-228.06320081549438</v>
      </c>
      <c r="F2081" s="2">
        <f t="shared" si="428"/>
        <v>-249.62283384301733</v>
      </c>
    </row>
    <row r="2082" spans="1:7" hidden="1" x14ac:dyDescent="0.25">
      <c r="A2082" s="18">
        <v>41265.450470739292</v>
      </c>
      <c r="B2082" s="31">
        <v>223.9</v>
      </c>
      <c r="C2082" s="31">
        <v>245.24</v>
      </c>
      <c r="D2082" s="11">
        <f t="shared" si="426"/>
        <v>13.696868308739795</v>
      </c>
      <c r="E2082" s="2">
        <f t="shared" si="427"/>
        <v>-228.23649337410805</v>
      </c>
      <c r="F2082" s="2">
        <f t="shared" si="428"/>
        <v>-249.98980632008156</v>
      </c>
    </row>
    <row r="2083" spans="1:7" hidden="1" x14ac:dyDescent="0.25">
      <c r="A2083" s="18">
        <v>41265.457415183737</v>
      </c>
      <c r="B2083" s="31">
        <v>224.09</v>
      </c>
      <c r="C2083" s="31">
        <v>245.5</v>
      </c>
      <c r="D2083" s="11">
        <f t="shared" si="426"/>
        <v>13.703812753185048</v>
      </c>
      <c r="E2083" s="2">
        <f t="shared" si="427"/>
        <v>-228.43017329255864</v>
      </c>
      <c r="F2083" s="2">
        <f t="shared" si="428"/>
        <v>-250.25484199796128</v>
      </c>
    </row>
    <row r="2084" spans="1:7" hidden="1" x14ac:dyDescent="0.25">
      <c r="A2084" s="18">
        <v>41265.464359628182</v>
      </c>
      <c r="B2084" s="31">
        <v>224.27</v>
      </c>
      <c r="C2084" s="31">
        <v>245.06</v>
      </c>
      <c r="D2084" s="11">
        <f t="shared" si="426"/>
        <v>13.710757197630301</v>
      </c>
      <c r="E2084" s="2">
        <f t="shared" si="427"/>
        <v>-228.61365953109075</v>
      </c>
      <c r="F2084" s="2">
        <f t="shared" si="428"/>
        <v>-249.80632008154944</v>
      </c>
    </row>
    <row r="2085" spans="1:7" hidden="1" x14ac:dyDescent="0.25">
      <c r="A2085" s="18">
        <v>41265.471304072627</v>
      </c>
      <c r="B2085" s="31">
        <v>224.46</v>
      </c>
      <c r="C2085" s="31">
        <v>246.01</v>
      </c>
      <c r="D2085" s="11">
        <f t="shared" si="426"/>
        <v>13.717701642075554</v>
      </c>
      <c r="E2085" s="2">
        <f t="shared" si="427"/>
        <v>-228.8073394495413</v>
      </c>
      <c r="F2085" s="2">
        <f t="shared" si="428"/>
        <v>-250.77471967380222</v>
      </c>
    </row>
    <row r="2086" spans="1:7" x14ac:dyDescent="0.25">
      <c r="A2086" s="18">
        <v>41265.478248517073</v>
      </c>
      <c r="B2086" s="31">
        <v>224.64</v>
      </c>
      <c r="C2086" s="31">
        <v>246.32</v>
      </c>
      <c r="D2086" s="11">
        <f t="shared" si="426"/>
        <v>13.724646086520806</v>
      </c>
      <c r="E2086" s="2">
        <f t="shared" si="427"/>
        <v>-228.99082568807339</v>
      </c>
      <c r="F2086" s="2">
        <f t="shared" si="428"/>
        <v>-251.0907237512742</v>
      </c>
      <c r="G2086" s="28">
        <f t="shared" ref="G2086" si="434">A2086</f>
        <v>41265.478248517073</v>
      </c>
    </row>
    <row r="2087" spans="1:7" hidden="1" x14ac:dyDescent="0.25">
      <c r="A2087" s="18">
        <v>41265.485192961518</v>
      </c>
      <c r="B2087" s="31">
        <v>224.8</v>
      </c>
      <c r="C2087" s="31">
        <v>246.64</v>
      </c>
      <c r="D2087" s="11">
        <f t="shared" si="426"/>
        <v>13.731590530966059</v>
      </c>
      <c r="E2087" s="2">
        <f t="shared" si="427"/>
        <v>-229.15392456676861</v>
      </c>
      <c r="F2087" s="2">
        <f t="shared" si="428"/>
        <v>-251.41692150866461</v>
      </c>
    </row>
    <row r="2088" spans="1:7" hidden="1" x14ac:dyDescent="0.25">
      <c r="A2088" s="18">
        <v>41265.492137405963</v>
      </c>
      <c r="B2088" s="31">
        <v>224.98</v>
      </c>
      <c r="C2088" s="31">
        <v>246.94</v>
      </c>
      <c r="D2088" s="11">
        <f t="shared" si="426"/>
        <v>13.738534975411312</v>
      </c>
      <c r="E2088" s="2">
        <f t="shared" si="427"/>
        <v>-229.33741080530072</v>
      </c>
      <c r="F2088" s="2">
        <f t="shared" si="428"/>
        <v>-251.72273190621814</v>
      </c>
    </row>
    <row r="2089" spans="1:7" hidden="1" x14ac:dyDescent="0.25">
      <c r="A2089" s="18">
        <v>41265.499081850408</v>
      </c>
      <c r="B2089" s="31">
        <v>225.17</v>
      </c>
      <c r="C2089" s="31">
        <v>247.19</v>
      </c>
      <c r="D2089" s="11">
        <f t="shared" si="426"/>
        <v>13.745479419856565</v>
      </c>
      <c r="E2089" s="2">
        <f t="shared" si="427"/>
        <v>-229.53109072375128</v>
      </c>
      <c r="F2089" s="2">
        <f t="shared" si="428"/>
        <v>-251.97757390417942</v>
      </c>
    </row>
    <row r="2090" spans="1:7" hidden="1" x14ac:dyDescent="0.25">
      <c r="A2090" s="18">
        <v>41265.506026294854</v>
      </c>
      <c r="B2090" s="31">
        <v>225.31</v>
      </c>
      <c r="C2090" s="31">
        <v>247.49</v>
      </c>
      <c r="D2090" s="11">
        <f t="shared" si="426"/>
        <v>13.752423864301818</v>
      </c>
      <c r="E2090" s="2">
        <f t="shared" si="427"/>
        <v>-229.67380224260958</v>
      </c>
      <c r="F2090" s="2">
        <f t="shared" si="428"/>
        <v>-252.28338430173295</v>
      </c>
    </row>
    <row r="2091" spans="1:7" hidden="1" x14ac:dyDescent="0.25">
      <c r="A2091" s="18">
        <v>41265.512970739292</v>
      </c>
      <c r="B2091" s="31">
        <v>225.48</v>
      </c>
      <c r="C2091" s="31">
        <v>247.73</v>
      </c>
      <c r="D2091" s="11">
        <f t="shared" si="426"/>
        <v>13.759368308739795</v>
      </c>
      <c r="E2091" s="2">
        <f t="shared" si="427"/>
        <v>-229.84709480122322</v>
      </c>
      <c r="F2091" s="2">
        <f t="shared" si="428"/>
        <v>-252.52803261977573</v>
      </c>
    </row>
    <row r="2092" spans="1:7" x14ac:dyDescent="0.25">
      <c r="A2092" s="18">
        <v>41265.519915183737</v>
      </c>
      <c r="B2092" s="31">
        <v>225.65</v>
      </c>
      <c r="C2092" s="31">
        <v>248.08</v>
      </c>
      <c r="D2092" s="11">
        <f t="shared" si="426"/>
        <v>13.766312753185048</v>
      </c>
      <c r="E2092" s="2">
        <f t="shared" si="427"/>
        <v>-230.02038735983692</v>
      </c>
      <c r="F2092" s="2">
        <f t="shared" si="428"/>
        <v>-252.88481141692154</v>
      </c>
      <c r="G2092" s="28">
        <f t="shared" ref="G2092" si="435">A2092</f>
        <v>41265.519915183737</v>
      </c>
    </row>
    <row r="2093" spans="1:7" hidden="1" x14ac:dyDescent="0.25">
      <c r="A2093" s="18">
        <v>41265.526859628182</v>
      </c>
      <c r="B2093" s="31">
        <v>225.83</v>
      </c>
      <c r="C2093" s="31">
        <v>248.33</v>
      </c>
      <c r="D2093" s="11">
        <f t="shared" si="426"/>
        <v>13.773257197630301</v>
      </c>
      <c r="E2093" s="2">
        <f t="shared" si="427"/>
        <v>-230.20387359836903</v>
      </c>
      <c r="F2093" s="2">
        <f t="shared" si="428"/>
        <v>-253.13965341488279</v>
      </c>
    </row>
    <row r="2094" spans="1:7" hidden="1" x14ac:dyDescent="0.25">
      <c r="A2094" s="18">
        <v>41265.533804072627</v>
      </c>
      <c r="B2094" s="31">
        <v>226</v>
      </c>
      <c r="C2094" s="31">
        <v>248.58</v>
      </c>
      <c r="D2094" s="11">
        <f t="shared" si="426"/>
        <v>13.780201642075554</v>
      </c>
      <c r="E2094" s="2">
        <f t="shared" si="427"/>
        <v>-230.37716615698267</v>
      </c>
      <c r="F2094" s="2">
        <f t="shared" si="428"/>
        <v>-253.39449541284407</v>
      </c>
    </row>
    <row r="2095" spans="1:7" hidden="1" x14ac:dyDescent="0.25">
      <c r="A2095" s="18">
        <v>41265.540748517073</v>
      </c>
      <c r="B2095" s="31">
        <v>226.2</v>
      </c>
      <c r="C2095" s="31">
        <v>248.89</v>
      </c>
      <c r="D2095" s="11">
        <f t="shared" si="426"/>
        <v>13.787146086520806</v>
      </c>
      <c r="E2095" s="2">
        <f t="shared" si="427"/>
        <v>-230.58103975535167</v>
      </c>
      <c r="F2095" s="2">
        <f t="shared" si="428"/>
        <v>-253.71049949031598</v>
      </c>
    </row>
    <row r="2096" spans="1:7" hidden="1" x14ac:dyDescent="0.25">
      <c r="A2096" s="18">
        <v>41265.547692961518</v>
      </c>
      <c r="B2096" s="31">
        <v>226.38</v>
      </c>
      <c r="C2096" s="31">
        <v>249.19</v>
      </c>
      <c r="D2096" s="11">
        <f t="shared" si="426"/>
        <v>13.794090530966059</v>
      </c>
      <c r="E2096" s="2">
        <f t="shared" si="427"/>
        <v>-230.76452599388378</v>
      </c>
      <c r="F2096" s="2">
        <f t="shared" si="428"/>
        <v>-254.01630988786951</v>
      </c>
    </row>
    <row r="2097" spans="1:7" hidden="1" x14ac:dyDescent="0.25">
      <c r="A2097" s="18">
        <v>41265.554637405963</v>
      </c>
      <c r="B2097" s="31">
        <v>226.53</v>
      </c>
      <c r="C2097" s="31">
        <v>249.49</v>
      </c>
      <c r="D2097" s="11">
        <f t="shared" si="426"/>
        <v>13.801034975411312</v>
      </c>
      <c r="E2097" s="2">
        <f t="shared" si="427"/>
        <v>-230.91743119266056</v>
      </c>
      <c r="F2097" s="2">
        <f t="shared" si="428"/>
        <v>-254.32212028542304</v>
      </c>
    </row>
    <row r="2098" spans="1:7" x14ac:dyDescent="0.25">
      <c r="A2098" s="18">
        <v>41265.561581850408</v>
      </c>
      <c r="B2098" s="31">
        <v>226.66</v>
      </c>
      <c r="C2098" s="31">
        <v>249.75</v>
      </c>
      <c r="D2098" s="11">
        <f t="shared" si="426"/>
        <v>13.807979419856565</v>
      </c>
      <c r="E2098" s="2">
        <f t="shared" si="427"/>
        <v>-231.04994903160042</v>
      </c>
      <c r="F2098" s="2">
        <f t="shared" si="428"/>
        <v>-254.58715596330276</v>
      </c>
      <c r="G2098" s="28">
        <f t="shared" ref="G2098" si="436">A2098</f>
        <v>41265.561581850408</v>
      </c>
    </row>
    <row r="2099" spans="1:7" hidden="1" x14ac:dyDescent="0.25">
      <c r="A2099" s="18">
        <v>41265.568526294854</v>
      </c>
      <c r="B2099" s="31">
        <v>226.86</v>
      </c>
      <c r="C2099" s="31">
        <v>250.06</v>
      </c>
      <c r="D2099" s="11">
        <f t="shared" si="426"/>
        <v>13.814923864301818</v>
      </c>
      <c r="E2099" s="2">
        <f t="shared" si="427"/>
        <v>-231.25382262996945</v>
      </c>
      <c r="F2099" s="2">
        <f t="shared" si="428"/>
        <v>-254.90316004077474</v>
      </c>
    </row>
    <row r="2100" spans="1:7" hidden="1" x14ac:dyDescent="0.25">
      <c r="A2100" s="18">
        <v>41265.575470739292</v>
      </c>
      <c r="B2100" s="31">
        <v>227.06</v>
      </c>
      <c r="C2100" s="31">
        <v>250.35</v>
      </c>
      <c r="D2100" s="11">
        <f t="shared" si="426"/>
        <v>13.821868308739795</v>
      </c>
      <c r="E2100" s="2">
        <f t="shared" si="427"/>
        <v>-231.45769622833845</v>
      </c>
      <c r="F2100" s="2">
        <f t="shared" si="428"/>
        <v>-255.19877675840979</v>
      </c>
    </row>
    <row r="2101" spans="1:7" hidden="1" x14ac:dyDescent="0.25">
      <c r="A2101" s="18">
        <v>41265.582415183737</v>
      </c>
      <c r="B2101" s="31">
        <v>227.23</v>
      </c>
      <c r="C2101" s="31">
        <v>250.6</v>
      </c>
      <c r="D2101" s="11">
        <f t="shared" si="426"/>
        <v>13.828812753185048</v>
      </c>
      <c r="E2101" s="2">
        <f t="shared" si="427"/>
        <v>-231.63098878695209</v>
      </c>
      <c r="F2101" s="2">
        <f t="shared" si="428"/>
        <v>-255.45361875637104</v>
      </c>
    </row>
    <row r="2102" spans="1:7" hidden="1" x14ac:dyDescent="0.25">
      <c r="A2102" s="18">
        <v>41265.589359628182</v>
      </c>
      <c r="B2102" s="31">
        <v>227.32</v>
      </c>
      <c r="C2102" s="31">
        <v>250.92</v>
      </c>
      <c r="D2102" s="11">
        <f t="shared" si="426"/>
        <v>13.835757197630301</v>
      </c>
      <c r="E2102" s="2">
        <f t="shared" si="427"/>
        <v>-231.72273190621814</v>
      </c>
      <c r="F2102" s="2">
        <f t="shared" si="428"/>
        <v>-255.77981651376146</v>
      </c>
    </row>
    <row r="2103" spans="1:7" hidden="1" x14ac:dyDescent="0.25">
      <c r="A2103" s="18">
        <v>41265.596304072627</v>
      </c>
      <c r="B2103" s="31">
        <v>227.55</v>
      </c>
      <c r="C2103" s="31">
        <v>251.18</v>
      </c>
      <c r="D2103" s="11">
        <f t="shared" si="426"/>
        <v>13.842701642075554</v>
      </c>
      <c r="E2103" s="2">
        <f t="shared" si="427"/>
        <v>-231.95718654434253</v>
      </c>
      <c r="F2103" s="2">
        <f t="shared" si="428"/>
        <v>-256.04485219164121</v>
      </c>
    </row>
    <row r="2104" spans="1:7" x14ac:dyDescent="0.25">
      <c r="A2104" s="18">
        <v>41265.603248517073</v>
      </c>
      <c r="B2104" s="31">
        <v>227.75</v>
      </c>
      <c r="C2104" s="31">
        <v>251.47</v>
      </c>
      <c r="D2104" s="11">
        <f t="shared" si="426"/>
        <v>13.849646086520806</v>
      </c>
      <c r="E2104" s="2">
        <f t="shared" si="427"/>
        <v>-232.16106014271153</v>
      </c>
      <c r="F2104" s="2">
        <f t="shared" si="428"/>
        <v>-256.34046890927624</v>
      </c>
      <c r="G2104" s="28">
        <f t="shared" ref="G2104" si="437">A2104</f>
        <v>41265.603248517073</v>
      </c>
    </row>
    <row r="2105" spans="1:7" hidden="1" x14ac:dyDescent="0.25">
      <c r="A2105" s="18">
        <v>41265.610192961518</v>
      </c>
      <c r="B2105" s="31">
        <v>227.95</v>
      </c>
      <c r="C2105" s="31">
        <v>251.77</v>
      </c>
      <c r="D2105" s="11">
        <f t="shared" si="426"/>
        <v>13.856590530966059</v>
      </c>
      <c r="E2105" s="2">
        <f t="shared" si="427"/>
        <v>-232.36493374108053</v>
      </c>
      <c r="F2105" s="2">
        <f t="shared" si="428"/>
        <v>-256.6462793068298</v>
      </c>
    </row>
    <row r="2106" spans="1:7" hidden="1" x14ac:dyDescent="0.25">
      <c r="A2106" s="18">
        <v>41265.617137405963</v>
      </c>
      <c r="B2106" s="31">
        <v>228.02</v>
      </c>
      <c r="C2106" s="31">
        <v>252.1</v>
      </c>
      <c r="D2106" s="11">
        <f t="shared" si="426"/>
        <v>13.863534975411312</v>
      </c>
      <c r="E2106" s="2">
        <f t="shared" si="427"/>
        <v>-232.4362895005097</v>
      </c>
      <c r="F2106" s="2">
        <f t="shared" si="428"/>
        <v>-256.98267074413866</v>
      </c>
    </row>
    <row r="2107" spans="1:7" hidden="1" x14ac:dyDescent="0.25">
      <c r="A2107" s="18">
        <v>41265.624081850408</v>
      </c>
      <c r="B2107" s="31">
        <v>228.28</v>
      </c>
      <c r="C2107" s="31">
        <v>252.3</v>
      </c>
      <c r="D2107" s="11">
        <f t="shared" si="426"/>
        <v>13.870479419856565</v>
      </c>
      <c r="E2107" s="2">
        <f t="shared" si="427"/>
        <v>-232.7013251783894</v>
      </c>
      <c r="F2107" s="2">
        <f t="shared" si="428"/>
        <v>-257.18654434250766</v>
      </c>
    </row>
    <row r="2108" spans="1:7" hidden="1" x14ac:dyDescent="0.25">
      <c r="A2108" s="18">
        <v>41265.631026294854</v>
      </c>
      <c r="B2108" s="31">
        <v>228.43</v>
      </c>
      <c r="C2108" s="31">
        <v>252.63</v>
      </c>
      <c r="D2108" s="11">
        <f t="shared" si="426"/>
        <v>13.877423864301818</v>
      </c>
      <c r="E2108" s="2">
        <f t="shared" si="427"/>
        <v>-232.85423037716618</v>
      </c>
      <c r="F2108" s="2">
        <f t="shared" si="428"/>
        <v>-257.52293577981652</v>
      </c>
    </row>
    <row r="2109" spans="1:7" hidden="1" x14ac:dyDescent="0.25">
      <c r="A2109" s="18">
        <v>41265.637970739292</v>
      </c>
      <c r="B2109" s="31">
        <v>228.65</v>
      </c>
      <c r="C2109" s="31">
        <v>252.79</v>
      </c>
      <c r="D2109" s="11">
        <f t="shared" si="426"/>
        <v>13.884368308739795</v>
      </c>
      <c r="E2109" s="2">
        <f t="shared" si="427"/>
        <v>-233.07849133537209</v>
      </c>
      <c r="F2109" s="2">
        <f t="shared" si="428"/>
        <v>-257.68603465851174</v>
      </c>
    </row>
    <row r="2110" spans="1:7" x14ac:dyDescent="0.25">
      <c r="A2110" s="18">
        <v>41265.644915183737</v>
      </c>
      <c r="B2110" s="31">
        <v>228.81</v>
      </c>
      <c r="C2110" s="31">
        <v>253.24</v>
      </c>
      <c r="D2110" s="11">
        <f t="shared" si="426"/>
        <v>13.891312753185048</v>
      </c>
      <c r="E2110" s="2">
        <f t="shared" si="427"/>
        <v>-233.24159021406729</v>
      </c>
      <c r="F2110" s="2">
        <f t="shared" si="428"/>
        <v>-258.14475025484199</v>
      </c>
      <c r="G2110" s="28">
        <f t="shared" ref="G2110" si="438">A2110</f>
        <v>41265.644915183737</v>
      </c>
    </row>
    <row r="2111" spans="1:7" hidden="1" x14ac:dyDescent="0.25">
      <c r="A2111" s="18">
        <v>41265.651859628182</v>
      </c>
      <c r="B2111" s="31">
        <v>229.02</v>
      </c>
      <c r="C2111" s="31">
        <v>253.5</v>
      </c>
      <c r="D2111" s="11">
        <f t="shared" si="426"/>
        <v>13.898257197630301</v>
      </c>
      <c r="E2111" s="2">
        <f t="shared" si="427"/>
        <v>-233.45565749235476</v>
      </c>
      <c r="F2111" s="2">
        <f t="shared" si="428"/>
        <v>-258.40978593272172</v>
      </c>
    </row>
    <row r="2112" spans="1:7" hidden="1" x14ac:dyDescent="0.25">
      <c r="A2112" s="18">
        <v>41265.658804072627</v>
      </c>
      <c r="B2112" s="31">
        <v>229.22</v>
      </c>
      <c r="C2112" s="31">
        <v>253.77</v>
      </c>
      <c r="D2112" s="11">
        <f t="shared" si="426"/>
        <v>13.905201642075554</v>
      </c>
      <c r="E2112" s="2">
        <f t="shared" si="427"/>
        <v>-233.65953109072376</v>
      </c>
      <c r="F2112" s="2">
        <f t="shared" si="428"/>
        <v>-258.68501529051991</v>
      </c>
    </row>
    <row r="2113" spans="1:7" hidden="1" x14ac:dyDescent="0.25">
      <c r="A2113" s="18">
        <v>41265.665748517073</v>
      </c>
      <c r="B2113" s="31">
        <v>229.39</v>
      </c>
      <c r="C2113" s="31">
        <v>254.06</v>
      </c>
      <c r="D2113" s="11">
        <f t="shared" si="426"/>
        <v>13.912146086520806</v>
      </c>
      <c r="E2113" s="2">
        <f t="shared" si="427"/>
        <v>-233.8328236493374</v>
      </c>
      <c r="F2113" s="2">
        <f t="shared" si="428"/>
        <v>-258.98063200815494</v>
      </c>
    </row>
    <row r="2114" spans="1:7" hidden="1" x14ac:dyDescent="0.25">
      <c r="A2114" s="18">
        <v>41265.672692961518</v>
      </c>
      <c r="B2114" s="31">
        <v>229.52</v>
      </c>
      <c r="C2114" s="31">
        <v>254.37</v>
      </c>
      <c r="D2114" s="11">
        <f t="shared" si="426"/>
        <v>13.919090530966059</v>
      </c>
      <c r="E2114" s="2">
        <f t="shared" si="427"/>
        <v>-233.96534148827729</v>
      </c>
      <c r="F2114" s="2">
        <f t="shared" si="428"/>
        <v>-259.29663608562691</v>
      </c>
    </row>
    <row r="2115" spans="1:7" hidden="1" x14ac:dyDescent="0.25">
      <c r="A2115" s="18">
        <v>41265.679637405963</v>
      </c>
      <c r="B2115" s="31">
        <v>229.72</v>
      </c>
      <c r="C2115" s="31">
        <v>254.68</v>
      </c>
      <c r="D2115" s="11">
        <f t="shared" ref="D2115:D2178" si="439">A2115-$H$2</f>
        <v>13.926034975411312</v>
      </c>
      <c r="E2115" s="2">
        <f t="shared" ref="E2115:E2178" si="440">B2115/-0.981</f>
        <v>-234.16921508664629</v>
      </c>
      <c r="F2115" s="2">
        <f t="shared" ref="F2115:F2178" si="441">C2115/-0.981</f>
        <v>-259.61264016309889</v>
      </c>
    </row>
    <row r="2116" spans="1:7" x14ac:dyDescent="0.25">
      <c r="A2116" s="18">
        <v>41265.686581850408</v>
      </c>
      <c r="B2116" s="31">
        <v>229.74</v>
      </c>
      <c r="C2116" s="31">
        <v>255.03</v>
      </c>
      <c r="D2116" s="11">
        <f t="shared" si="439"/>
        <v>13.932979419856565</v>
      </c>
      <c r="E2116" s="2">
        <f t="shared" si="440"/>
        <v>-234.18960244648321</v>
      </c>
      <c r="F2116" s="2">
        <f t="shared" si="441"/>
        <v>-259.96941896024464</v>
      </c>
      <c r="G2116" s="28">
        <f t="shared" ref="G2116" si="442">A2116</f>
        <v>41265.686581850408</v>
      </c>
    </row>
    <row r="2117" spans="1:7" hidden="1" x14ac:dyDescent="0.25">
      <c r="A2117" s="18">
        <v>41265.693526294854</v>
      </c>
      <c r="B2117" s="31">
        <v>230.13</v>
      </c>
      <c r="C2117" s="31">
        <v>255.26</v>
      </c>
      <c r="D2117" s="11">
        <f t="shared" si="439"/>
        <v>13.939923864301818</v>
      </c>
      <c r="E2117" s="2">
        <f t="shared" si="440"/>
        <v>-234.58715596330276</v>
      </c>
      <c r="F2117" s="2">
        <f t="shared" si="441"/>
        <v>-260.203873598369</v>
      </c>
    </row>
    <row r="2118" spans="1:7" hidden="1" x14ac:dyDescent="0.25">
      <c r="A2118" s="18">
        <v>41265.700470739292</v>
      </c>
      <c r="B2118" s="31">
        <v>230.31</v>
      </c>
      <c r="C2118" s="31">
        <v>255.62</v>
      </c>
      <c r="D2118" s="11">
        <f t="shared" si="439"/>
        <v>13.946868308739795</v>
      </c>
      <c r="E2118" s="2">
        <f t="shared" si="440"/>
        <v>-234.77064220183487</v>
      </c>
      <c r="F2118" s="2">
        <f t="shared" si="441"/>
        <v>-260.57084607543322</v>
      </c>
    </row>
    <row r="2119" spans="1:7" hidden="1" x14ac:dyDescent="0.25">
      <c r="A2119" s="18">
        <v>41265.707415183737</v>
      </c>
      <c r="B2119" s="31">
        <v>230.51</v>
      </c>
      <c r="C2119" s="31">
        <v>255.86</v>
      </c>
      <c r="D2119" s="11">
        <f t="shared" si="439"/>
        <v>13.953812753185048</v>
      </c>
      <c r="E2119" s="2">
        <f t="shared" si="440"/>
        <v>-234.97451580020387</v>
      </c>
      <c r="F2119" s="2">
        <f t="shared" si="441"/>
        <v>-260.81549439347606</v>
      </c>
    </row>
    <row r="2120" spans="1:7" hidden="1" x14ac:dyDescent="0.25">
      <c r="A2120" s="18">
        <v>41265.714359628182</v>
      </c>
      <c r="B2120" s="31">
        <v>230.66</v>
      </c>
      <c r="C2120" s="31">
        <v>256.18</v>
      </c>
      <c r="D2120" s="11">
        <f t="shared" si="439"/>
        <v>13.960757197630301</v>
      </c>
      <c r="E2120" s="2">
        <f t="shared" si="440"/>
        <v>-235.12742099898063</v>
      </c>
      <c r="F2120" s="2">
        <f t="shared" si="441"/>
        <v>-261.14169215086645</v>
      </c>
    </row>
    <row r="2121" spans="1:7" hidden="1" x14ac:dyDescent="0.25">
      <c r="A2121" s="18">
        <v>41265.721304072627</v>
      </c>
      <c r="B2121" s="31">
        <v>230.88</v>
      </c>
      <c r="C2121" s="31">
        <v>256.52</v>
      </c>
      <c r="D2121" s="11">
        <f t="shared" si="439"/>
        <v>13.967701642075554</v>
      </c>
      <c r="E2121" s="2">
        <f t="shared" si="440"/>
        <v>-235.35168195718654</v>
      </c>
      <c r="F2121" s="2">
        <f t="shared" si="441"/>
        <v>-261.48827726809378</v>
      </c>
    </row>
    <row r="2122" spans="1:7" x14ac:dyDescent="0.25">
      <c r="A2122" s="18">
        <v>41265.728248517073</v>
      </c>
      <c r="B2122" s="31">
        <v>231.1</v>
      </c>
      <c r="C2122" s="31">
        <v>256.86</v>
      </c>
      <c r="D2122" s="11">
        <f t="shared" si="439"/>
        <v>13.974646086520806</v>
      </c>
      <c r="E2122" s="2">
        <f t="shared" si="440"/>
        <v>-235.57594291539246</v>
      </c>
      <c r="F2122" s="2">
        <f t="shared" si="441"/>
        <v>-261.83486238532112</v>
      </c>
      <c r="G2122" s="28">
        <f t="shared" ref="G2122" si="443">A2122</f>
        <v>41265.728248517073</v>
      </c>
    </row>
    <row r="2123" spans="1:7" hidden="1" x14ac:dyDescent="0.25">
      <c r="A2123" s="18">
        <v>41265.735192961518</v>
      </c>
      <c r="B2123" s="31">
        <v>231.25</v>
      </c>
      <c r="C2123" s="31">
        <v>257.19</v>
      </c>
      <c r="D2123" s="11">
        <f t="shared" si="439"/>
        <v>13.981590530966059</v>
      </c>
      <c r="E2123" s="2">
        <f t="shared" si="440"/>
        <v>-235.72884811416921</v>
      </c>
      <c r="F2123" s="2">
        <f t="shared" si="441"/>
        <v>-262.17125382262998</v>
      </c>
    </row>
    <row r="2124" spans="1:7" hidden="1" x14ac:dyDescent="0.25">
      <c r="A2124" s="18">
        <v>41265.742137405963</v>
      </c>
      <c r="B2124" s="31">
        <v>231.46</v>
      </c>
      <c r="C2124" s="31">
        <v>257.51</v>
      </c>
      <c r="D2124" s="11">
        <f t="shared" si="439"/>
        <v>13.988534975411312</v>
      </c>
      <c r="E2124" s="2">
        <f t="shared" si="440"/>
        <v>-235.94291539245668</v>
      </c>
      <c r="F2124" s="2">
        <f t="shared" si="441"/>
        <v>-262.49745158002037</v>
      </c>
    </row>
    <row r="2125" spans="1:7" hidden="1" x14ac:dyDescent="0.25">
      <c r="A2125" s="18">
        <v>41265.749081850408</v>
      </c>
      <c r="B2125" s="31">
        <v>231.65</v>
      </c>
      <c r="C2125" s="31">
        <v>257.77</v>
      </c>
      <c r="D2125" s="11">
        <f t="shared" si="439"/>
        <v>13.995479419856565</v>
      </c>
      <c r="E2125" s="2">
        <f t="shared" si="440"/>
        <v>-236.13659531090724</v>
      </c>
      <c r="F2125" s="2">
        <f t="shared" si="441"/>
        <v>-262.76248725790009</v>
      </c>
    </row>
    <row r="2126" spans="1:7" hidden="1" x14ac:dyDescent="0.25">
      <c r="A2126" s="18">
        <v>41265.756026294854</v>
      </c>
      <c r="B2126" s="31">
        <v>231.86</v>
      </c>
      <c r="C2126" s="31">
        <v>258.12</v>
      </c>
      <c r="D2126" s="11">
        <f t="shared" si="439"/>
        <v>14.002423864301818</v>
      </c>
      <c r="E2126" s="2">
        <f t="shared" si="440"/>
        <v>-236.35066258919471</v>
      </c>
      <c r="F2126" s="2">
        <f t="shared" si="441"/>
        <v>-263.1192660550459</v>
      </c>
    </row>
    <row r="2127" spans="1:7" hidden="1" x14ac:dyDescent="0.25">
      <c r="A2127" s="18">
        <v>41265.762970739292</v>
      </c>
      <c r="B2127" s="31">
        <v>232.05</v>
      </c>
      <c r="C2127" s="31">
        <v>258.45999999999998</v>
      </c>
      <c r="D2127" s="11">
        <f t="shared" si="439"/>
        <v>14.009368308739795</v>
      </c>
      <c r="E2127" s="2">
        <f t="shared" si="440"/>
        <v>-236.54434250764527</v>
      </c>
      <c r="F2127" s="2">
        <f t="shared" si="441"/>
        <v>-263.46585117227318</v>
      </c>
    </row>
    <row r="2128" spans="1:7" x14ac:dyDescent="0.25">
      <c r="A2128" s="18">
        <v>41265.769915183737</v>
      </c>
      <c r="B2128" s="31">
        <v>232.28</v>
      </c>
      <c r="C2128" s="31">
        <v>258.79000000000002</v>
      </c>
      <c r="D2128" s="11">
        <f t="shared" si="439"/>
        <v>14.016312753185048</v>
      </c>
      <c r="E2128" s="2">
        <f t="shared" si="440"/>
        <v>-236.77879714576963</v>
      </c>
      <c r="F2128" s="2">
        <f t="shared" si="441"/>
        <v>-263.80224260958209</v>
      </c>
      <c r="G2128" s="28">
        <f t="shared" ref="G2128" si="444">A2128</f>
        <v>41265.769915183737</v>
      </c>
    </row>
    <row r="2129" spans="1:7" hidden="1" x14ac:dyDescent="0.25">
      <c r="A2129" s="18">
        <v>41265.776859628182</v>
      </c>
      <c r="B2129" s="31">
        <v>232.48</v>
      </c>
      <c r="C2129" s="31">
        <v>259.11</v>
      </c>
      <c r="D2129" s="11">
        <f t="shared" si="439"/>
        <v>14.023257197630301</v>
      </c>
      <c r="E2129" s="2">
        <f t="shared" si="440"/>
        <v>-236.98267074413863</v>
      </c>
      <c r="F2129" s="2">
        <f t="shared" si="441"/>
        <v>-264.12844036697248</v>
      </c>
    </row>
    <row r="2130" spans="1:7" hidden="1" x14ac:dyDescent="0.25">
      <c r="A2130" s="18">
        <v>41265.783804072627</v>
      </c>
      <c r="B2130" s="31">
        <v>232.71</v>
      </c>
      <c r="C2130" s="31">
        <v>259.37</v>
      </c>
      <c r="D2130" s="11">
        <f t="shared" si="439"/>
        <v>14.030201642075554</v>
      </c>
      <c r="E2130" s="2">
        <f t="shared" si="440"/>
        <v>-237.21712538226302</v>
      </c>
      <c r="F2130" s="2">
        <f t="shared" si="441"/>
        <v>-264.39347604485221</v>
      </c>
    </row>
    <row r="2131" spans="1:7" hidden="1" x14ac:dyDescent="0.25">
      <c r="A2131" s="18">
        <v>41265.790748517073</v>
      </c>
      <c r="B2131" s="31">
        <v>232.93</v>
      </c>
      <c r="C2131" s="31">
        <v>259.49</v>
      </c>
      <c r="D2131" s="11">
        <f t="shared" si="439"/>
        <v>14.037146086520806</v>
      </c>
      <c r="E2131" s="2">
        <f t="shared" si="440"/>
        <v>-237.44138634046891</v>
      </c>
      <c r="F2131" s="2">
        <f t="shared" si="441"/>
        <v>-264.5158002038736</v>
      </c>
    </row>
    <row r="2132" spans="1:7" hidden="1" x14ac:dyDescent="0.25">
      <c r="A2132" s="18">
        <v>41265.797692961518</v>
      </c>
      <c r="B2132" s="31">
        <v>233.12</v>
      </c>
      <c r="C2132" s="31">
        <v>259.89999999999998</v>
      </c>
      <c r="D2132" s="11">
        <f t="shared" si="439"/>
        <v>14.044090530966059</v>
      </c>
      <c r="E2132" s="2">
        <f t="shared" si="440"/>
        <v>-237.63506625891947</v>
      </c>
      <c r="F2132" s="2">
        <f t="shared" si="441"/>
        <v>-264.93374108053007</v>
      </c>
    </row>
    <row r="2133" spans="1:7" hidden="1" x14ac:dyDescent="0.25">
      <c r="A2133" s="18">
        <v>41265.804637405963</v>
      </c>
      <c r="B2133" s="31">
        <v>223.61</v>
      </c>
      <c r="C2133" s="31">
        <v>251.39</v>
      </c>
      <c r="D2133" s="11">
        <f t="shared" si="439"/>
        <v>14.051034975411312</v>
      </c>
      <c r="E2133" s="2">
        <f t="shared" si="440"/>
        <v>-227.94087665647299</v>
      </c>
      <c r="F2133" s="2">
        <f t="shared" si="441"/>
        <v>-256.25891946992863</v>
      </c>
    </row>
    <row r="2134" spans="1:7" x14ac:dyDescent="0.25">
      <c r="A2134" s="18">
        <v>41265.811581850408</v>
      </c>
      <c r="B2134" s="31">
        <v>232.7</v>
      </c>
      <c r="C2134" s="31">
        <v>258.77999999999997</v>
      </c>
      <c r="D2134" s="11">
        <f t="shared" si="439"/>
        <v>14.057979419856565</v>
      </c>
      <c r="E2134" s="2">
        <f t="shared" si="440"/>
        <v>-237.20693170234455</v>
      </c>
      <c r="F2134" s="2">
        <f t="shared" si="441"/>
        <v>-263.79204892966357</v>
      </c>
      <c r="G2134" s="28">
        <f t="shared" ref="G2134" si="445">A2134</f>
        <v>41265.811581850408</v>
      </c>
    </row>
    <row r="2135" spans="1:7" hidden="1" x14ac:dyDescent="0.25">
      <c r="A2135" s="18">
        <v>41265.818526294854</v>
      </c>
      <c r="B2135" s="31">
        <v>233.47</v>
      </c>
      <c r="C2135" s="31">
        <v>260.51</v>
      </c>
      <c r="D2135" s="11">
        <f t="shared" si="439"/>
        <v>14.064923864301818</v>
      </c>
      <c r="E2135" s="2">
        <f t="shared" si="440"/>
        <v>-237.99184505606524</v>
      </c>
      <c r="F2135" s="2">
        <f t="shared" si="441"/>
        <v>-265.55555555555554</v>
      </c>
    </row>
    <row r="2136" spans="1:7" hidden="1" x14ac:dyDescent="0.25">
      <c r="A2136" s="18">
        <v>41265.825470739292</v>
      </c>
      <c r="B2136" s="31">
        <v>233.88</v>
      </c>
      <c r="C2136" s="31">
        <v>261.06</v>
      </c>
      <c r="D2136" s="11">
        <f t="shared" si="439"/>
        <v>14.071868308739795</v>
      </c>
      <c r="E2136" s="2">
        <f t="shared" si="440"/>
        <v>-238.40978593272172</v>
      </c>
      <c r="F2136" s="2">
        <f t="shared" si="441"/>
        <v>-266.11620795107035</v>
      </c>
    </row>
    <row r="2137" spans="1:7" hidden="1" x14ac:dyDescent="0.25">
      <c r="A2137" s="18">
        <v>41265.832415183737</v>
      </c>
      <c r="B2137" s="31">
        <v>234.15</v>
      </c>
      <c r="C2137" s="31">
        <v>261.44</v>
      </c>
      <c r="D2137" s="11">
        <f t="shared" si="439"/>
        <v>14.078812753185048</v>
      </c>
      <c r="E2137" s="2">
        <f t="shared" si="440"/>
        <v>-238.68501529051989</v>
      </c>
      <c r="F2137" s="2">
        <f t="shared" si="441"/>
        <v>-266.50356778797146</v>
      </c>
    </row>
    <row r="2138" spans="1:7" hidden="1" x14ac:dyDescent="0.25">
      <c r="A2138" s="18">
        <v>41265.839359628182</v>
      </c>
      <c r="B2138" s="31">
        <v>234.43</v>
      </c>
      <c r="C2138" s="31">
        <v>261.61</v>
      </c>
      <c r="D2138" s="11">
        <f t="shared" si="439"/>
        <v>14.085757197630301</v>
      </c>
      <c r="E2138" s="2">
        <f t="shared" si="440"/>
        <v>-238.9704383282365</v>
      </c>
      <c r="F2138" s="2">
        <f t="shared" si="441"/>
        <v>-266.67686034658516</v>
      </c>
    </row>
    <row r="2139" spans="1:7" hidden="1" x14ac:dyDescent="0.25">
      <c r="A2139" s="18">
        <v>41265.846304072627</v>
      </c>
      <c r="B2139" s="31">
        <v>234.69</v>
      </c>
      <c r="C2139" s="31">
        <v>262.27999999999997</v>
      </c>
      <c r="D2139" s="11">
        <f t="shared" si="439"/>
        <v>14.092701642075554</v>
      </c>
      <c r="E2139" s="2">
        <f t="shared" si="440"/>
        <v>-239.23547400611622</v>
      </c>
      <c r="F2139" s="2">
        <f t="shared" si="441"/>
        <v>-267.3598369011213</v>
      </c>
    </row>
    <row r="2140" spans="1:7" x14ac:dyDescent="0.25">
      <c r="A2140" s="18">
        <v>41265.853248517073</v>
      </c>
      <c r="B2140" s="31">
        <v>234.85</v>
      </c>
      <c r="C2140" s="31">
        <v>262.66000000000003</v>
      </c>
      <c r="D2140" s="11">
        <f t="shared" si="439"/>
        <v>14.099646086520806</v>
      </c>
      <c r="E2140" s="2">
        <f t="shared" si="440"/>
        <v>-239.39857288481141</v>
      </c>
      <c r="F2140" s="2">
        <f t="shared" si="441"/>
        <v>-267.74719673802247</v>
      </c>
      <c r="G2140" s="28">
        <f t="shared" ref="G2140" si="446">A2140</f>
        <v>41265.853248517073</v>
      </c>
    </row>
    <row r="2141" spans="1:7" hidden="1" x14ac:dyDescent="0.25">
      <c r="A2141" s="18">
        <v>41265.860192961518</v>
      </c>
      <c r="B2141" s="31">
        <v>235.12</v>
      </c>
      <c r="C2141" s="31">
        <v>262.95</v>
      </c>
      <c r="D2141" s="11">
        <f t="shared" si="439"/>
        <v>14.106590530966059</v>
      </c>
      <c r="E2141" s="2">
        <f t="shared" si="440"/>
        <v>-239.67380224260958</v>
      </c>
      <c r="F2141" s="2">
        <f t="shared" si="441"/>
        <v>-268.04281345565749</v>
      </c>
    </row>
    <row r="2142" spans="1:7" hidden="1" x14ac:dyDescent="0.25">
      <c r="A2142" s="18">
        <v>41265.867137405963</v>
      </c>
      <c r="B2142" s="31">
        <v>235.36</v>
      </c>
      <c r="C2142" s="31">
        <v>263.35000000000002</v>
      </c>
      <c r="D2142" s="11">
        <f t="shared" si="439"/>
        <v>14.113534975411312</v>
      </c>
      <c r="E2142" s="2">
        <f t="shared" si="440"/>
        <v>-239.91845056065242</v>
      </c>
      <c r="F2142" s="2">
        <f t="shared" si="441"/>
        <v>-268.45056065239555</v>
      </c>
    </row>
    <row r="2143" spans="1:7" hidden="1" x14ac:dyDescent="0.25">
      <c r="A2143" s="18">
        <v>41265.874081850408</v>
      </c>
      <c r="B2143" s="31">
        <v>235.58</v>
      </c>
      <c r="C2143" s="31">
        <v>263.70999999999998</v>
      </c>
      <c r="D2143" s="11">
        <f t="shared" si="439"/>
        <v>14.120479419856565</v>
      </c>
      <c r="E2143" s="2">
        <f t="shared" si="440"/>
        <v>-240.14271151885833</v>
      </c>
      <c r="F2143" s="2">
        <f t="shared" si="441"/>
        <v>-268.81753312945972</v>
      </c>
    </row>
    <row r="2144" spans="1:7" hidden="1" x14ac:dyDescent="0.25">
      <c r="A2144" s="18">
        <v>41265.881026294854</v>
      </c>
      <c r="B2144" s="31">
        <v>235.79</v>
      </c>
      <c r="C2144" s="31">
        <v>264.05</v>
      </c>
      <c r="D2144" s="11">
        <f t="shared" si="439"/>
        <v>14.127423864301818</v>
      </c>
      <c r="E2144" s="2">
        <f t="shared" si="440"/>
        <v>-240.35677879714578</v>
      </c>
      <c r="F2144" s="2">
        <f t="shared" si="441"/>
        <v>-269.16411824668705</v>
      </c>
    </row>
    <row r="2145" spans="1:7" hidden="1" x14ac:dyDescent="0.25">
      <c r="A2145" s="18">
        <v>41265.887970739292</v>
      </c>
      <c r="B2145" s="31">
        <v>236.01</v>
      </c>
      <c r="C2145" s="31">
        <v>264.45</v>
      </c>
      <c r="D2145" s="11">
        <f t="shared" si="439"/>
        <v>14.134368308739795</v>
      </c>
      <c r="E2145" s="2">
        <f t="shared" si="440"/>
        <v>-240.58103975535167</v>
      </c>
      <c r="F2145" s="2">
        <f t="shared" si="441"/>
        <v>-269.57186544342505</v>
      </c>
    </row>
    <row r="2146" spans="1:7" x14ac:dyDescent="0.25">
      <c r="A2146" s="18">
        <v>41265.894915183737</v>
      </c>
      <c r="B2146" s="31">
        <v>236.24</v>
      </c>
      <c r="C2146" s="31">
        <v>264.77999999999997</v>
      </c>
      <c r="D2146" s="11">
        <f t="shared" si="439"/>
        <v>14.141312753185048</v>
      </c>
      <c r="E2146" s="2">
        <f t="shared" si="440"/>
        <v>-240.81549439347606</v>
      </c>
      <c r="F2146" s="2">
        <f t="shared" si="441"/>
        <v>-269.90825688073392</v>
      </c>
      <c r="G2146" s="28">
        <f t="shared" ref="G2146" si="447">A2146</f>
        <v>41265.894915183737</v>
      </c>
    </row>
    <row r="2147" spans="1:7" hidden="1" x14ac:dyDescent="0.25">
      <c r="A2147" s="18">
        <v>41265.901859628182</v>
      </c>
      <c r="B2147" s="31">
        <v>236.43</v>
      </c>
      <c r="C2147" s="31">
        <v>265.20999999999998</v>
      </c>
      <c r="D2147" s="11">
        <f t="shared" si="439"/>
        <v>14.148257197630301</v>
      </c>
      <c r="E2147" s="2">
        <f t="shared" si="440"/>
        <v>-241.00917431192661</v>
      </c>
      <c r="F2147" s="2">
        <f t="shared" si="441"/>
        <v>-270.34658511722728</v>
      </c>
    </row>
    <row r="2148" spans="1:7" hidden="1" x14ac:dyDescent="0.25">
      <c r="A2148" s="18">
        <v>41265.908804072627</v>
      </c>
      <c r="B2148" s="31">
        <v>236.7</v>
      </c>
      <c r="C2148" s="31">
        <v>265.52</v>
      </c>
      <c r="D2148" s="11">
        <f t="shared" si="439"/>
        <v>14.155201642075554</v>
      </c>
      <c r="E2148" s="2">
        <f t="shared" si="440"/>
        <v>-241.28440366972475</v>
      </c>
      <c r="F2148" s="2">
        <f t="shared" si="441"/>
        <v>-270.66258919469925</v>
      </c>
    </row>
    <row r="2149" spans="1:7" hidden="1" x14ac:dyDescent="0.25">
      <c r="A2149" s="18">
        <v>41265.915748517073</v>
      </c>
      <c r="B2149" s="31">
        <v>236.9</v>
      </c>
      <c r="C2149" s="31">
        <v>265.89</v>
      </c>
      <c r="D2149" s="11">
        <f t="shared" si="439"/>
        <v>14.162146086520806</v>
      </c>
      <c r="E2149" s="2">
        <f t="shared" si="440"/>
        <v>-241.48827726809378</v>
      </c>
      <c r="F2149" s="2">
        <f t="shared" si="441"/>
        <v>-271.03975535168195</v>
      </c>
    </row>
    <row r="2150" spans="1:7" hidden="1" x14ac:dyDescent="0.25">
      <c r="A2150" s="18">
        <v>41265.922692961518</v>
      </c>
      <c r="B2150" s="31">
        <v>237.07</v>
      </c>
      <c r="C2150" s="31">
        <v>266.3</v>
      </c>
      <c r="D2150" s="11">
        <f t="shared" si="439"/>
        <v>14.169090530966059</v>
      </c>
      <c r="E2150" s="2">
        <f t="shared" si="440"/>
        <v>-241.66156982670745</v>
      </c>
      <c r="F2150" s="2">
        <f t="shared" si="441"/>
        <v>-271.45769622833842</v>
      </c>
    </row>
    <row r="2151" spans="1:7" hidden="1" x14ac:dyDescent="0.25">
      <c r="A2151" s="18">
        <v>41265.929637405963</v>
      </c>
      <c r="B2151" s="31">
        <v>237.36</v>
      </c>
      <c r="C2151" s="31">
        <v>266.64999999999998</v>
      </c>
      <c r="D2151" s="11">
        <f t="shared" si="439"/>
        <v>14.176034975411312</v>
      </c>
      <c r="E2151" s="2">
        <f t="shared" si="440"/>
        <v>-241.95718654434253</v>
      </c>
      <c r="F2151" s="2">
        <f t="shared" si="441"/>
        <v>-271.81447502548417</v>
      </c>
    </row>
    <row r="2152" spans="1:7" x14ac:dyDescent="0.25">
      <c r="A2152" s="18">
        <v>41265.936581850408</v>
      </c>
      <c r="B2152" s="31">
        <v>237.54</v>
      </c>
      <c r="C2152" s="31">
        <v>266.94</v>
      </c>
      <c r="D2152" s="11">
        <f t="shared" si="439"/>
        <v>14.182979419856565</v>
      </c>
      <c r="E2152" s="2">
        <f t="shared" si="440"/>
        <v>-242.14067278287462</v>
      </c>
      <c r="F2152" s="2">
        <f t="shared" si="441"/>
        <v>-272.11009174311926</v>
      </c>
      <c r="G2152" s="28">
        <f t="shared" ref="G2152" si="448">A2152</f>
        <v>41265.936581850408</v>
      </c>
    </row>
    <row r="2153" spans="1:7" hidden="1" x14ac:dyDescent="0.25">
      <c r="A2153" s="18">
        <v>41265.943526294854</v>
      </c>
      <c r="B2153" s="31">
        <v>237.75</v>
      </c>
      <c r="C2153" s="31">
        <v>267.33999999999997</v>
      </c>
      <c r="D2153" s="11">
        <f t="shared" si="439"/>
        <v>14.189923864301818</v>
      </c>
      <c r="E2153" s="2">
        <f t="shared" si="440"/>
        <v>-242.35474006116209</v>
      </c>
      <c r="F2153" s="2">
        <f t="shared" si="441"/>
        <v>-272.51783893985726</v>
      </c>
    </row>
    <row r="2154" spans="1:7" hidden="1" x14ac:dyDescent="0.25">
      <c r="A2154" s="18">
        <v>41265.950470739292</v>
      </c>
      <c r="B2154" s="31">
        <v>237.94</v>
      </c>
      <c r="C2154" s="31">
        <v>267.66000000000003</v>
      </c>
      <c r="D2154" s="11">
        <f t="shared" si="439"/>
        <v>14.196868308739795</v>
      </c>
      <c r="E2154" s="2">
        <f t="shared" si="440"/>
        <v>-242.54841997961265</v>
      </c>
      <c r="F2154" s="2">
        <f t="shared" si="441"/>
        <v>-272.84403669724776</v>
      </c>
    </row>
    <row r="2155" spans="1:7" hidden="1" x14ac:dyDescent="0.25">
      <c r="A2155" s="18">
        <v>41265.957415183737</v>
      </c>
      <c r="B2155" s="31">
        <v>238.13</v>
      </c>
      <c r="C2155" s="31">
        <v>268.05</v>
      </c>
      <c r="D2155" s="11">
        <f t="shared" si="439"/>
        <v>14.203812753185048</v>
      </c>
      <c r="E2155" s="2">
        <f t="shared" si="440"/>
        <v>-242.7420998980632</v>
      </c>
      <c r="F2155" s="2">
        <f t="shared" si="441"/>
        <v>-273.24159021406729</v>
      </c>
    </row>
    <row r="2156" spans="1:7" hidden="1" x14ac:dyDescent="0.25">
      <c r="A2156" s="18">
        <v>41265.964359628182</v>
      </c>
      <c r="B2156" s="31">
        <v>238.32</v>
      </c>
      <c r="C2156" s="31">
        <v>268.37</v>
      </c>
      <c r="D2156" s="11">
        <f t="shared" si="439"/>
        <v>14.210757197630301</v>
      </c>
      <c r="E2156" s="2">
        <f t="shared" si="440"/>
        <v>-242.93577981651376</v>
      </c>
      <c r="F2156" s="2">
        <f t="shared" si="441"/>
        <v>-273.56778797145773</v>
      </c>
    </row>
    <row r="2157" spans="1:7" hidden="1" x14ac:dyDescent="0.25">
      <c r="A2157" s="18">
        <v>41265.971304072627</v>
      </c>
      <c r="B2157" s="31">
        <v>238.57</v>
      </c>
      <c r="C2157" s="31">
        <v>268.76</v>
      </c>
      <c r="D2157" s="11">
        <f t="shared" si="439"/>
        <v>14.217701642075554</v>
      </c>
      <c r="E2157" s="2">
        <f t="shared" si="440"/>
        <v>-243.19062181447504</v>
      </c>
      <c r="F2157" s="2">
        <f t="shared" si="441"/>
        <v>-273.96534148827726</v>
      </c>
    </row>
    <row r="2158" spans="1:7" x14ac:dyDescent="0.25">
      <c r="A2158" s="18">
        <v>41265.978248517073</v>
      </c>
      <c r="B2158" s="31">
        <v>238.78</v>
      </c>
      <c r="C2158" s="31">
        <v>269.11</v>
      </c>
      <c r="D2158" s="11">
        <f t="shared" si="439"/>
        <v>14.224646086520806</v>
      </c>
      <c r="E2158" s="2">
        <f t="shared" si="440"/>
        <v>-243.40468909276248</v>
      </c>
      <c r="F2158" s="2">
        <f t="shared" si="441"/>
        <v>-274.32212028542307</v>
      </c>
      <c r="G2158" s="28">
        <f t="shared" ref="G2158" si="449">A2158</f>
        <v>41265.978248517073</v>
      </c>
    </row>
    <row r="2159" spans="1:7" hidden="1" x14ac:dyDescent="0.25">
      <c r="A2159" s="18">
        <v>41265.985192961518</v>
      </c>
      <c r="B2159" s="31">
        <v>239</v>
      </c>
      <c r="C2159" s="31">
        <v>269.5</v>
      </c>
      <c r="D2159" s="11">
        <f t="shared" si="439"/>
        <v>14.231590530966059</v>
      </c>
      <c r="E2159" s="2">
        <f t="shared" si="440"/>
        <v>-243.6289500509684</v>
      </c>
      <c r="F2159" s="2">
        <f t="shared" si="441"/>
        <v>-274.7196738022426</v>
      </c>
    </row>
    <row r="2160" spans="1:7" hidden="1" x14ac:dyDescent="0.25">
      <c r="A2160" s="18">
        <v>41265.992137405963</v>
      </c>
      <c r="B2160" s="31">
        <v>239.16</v>
      </c>
      <c r="C2160" s="31">
        <v>269.92</v>
      </c>
      <c r="D2160" s="11">
        <f t="shared" si="439"/>
        <v>14.238534975411312</v>
      </c>
      <c r="E2160" s="2">
        <f t="shared" si="440"/>
        <v>-243.79204892966362</v>
      </c>
      <c r="F2160" s="2">
        <f t="shared" si="441"/>
        <v>-275.14780835881754</v>
      </c>
    </row>
    <row r="2161" spans="1:7" hidden="1" x14ac:dyDescent="0.25">
      <c r="A2161" s="18">
        <v>41265.999081850408</v>
      </c>
      <c r="B2161" s="31">
        <v>239.27</v>
      </c>
      <c r="C2161" s="31">
        <v>270.26</v>
      </c>
      <c r="D2161" s="11">
        <f t="shared" si="439"/>
        <v>14.245479419856565</v>
      </c>
      <c r="E2161" s="2">
        <f t="shared" si="440"/>
        <v>-243.90417940876657</v>
      </c>
      <c r="F2161" s="2">
        <f t="shared" si="441"/>
        <v>-275.49439347604482</v>
      </c>
    </row>
    <row r="2162" spans="1:7" hidden="1" x14ac:dyDescent="0.25">
      <c r="A2162" s="18">
        <v>41266.006026294854</v>
      </c>
      <c r="B2162" s="31">
        <v>239.59</v>
      </c>
      <c r="C2162" s="31">
        <v>270.63</v>
      </c>
      <c r="D2162" s="11">
        <f t="shared" si="439"/>
        <v>14.252423864301818</v>
      </c>
      <c r="E2162" s="2">
        <f t="shared" si="440"/>
        <v>-244.23037716615698</v>
      </c>
      <c r="F2162" s="2">
        <f t="shared" si="441"/>
        <v>-275.87155963302752</v>
      </c>
    </row>
    <row r="2163" spans="1:7" hidden="1" x14ac:dyDescent="0.25">
      <c r="A2163" s="18">
        <v>41266.012970739292</v>
      </c>
      <c r="B2163" s="31">
        <v>239.76</v>
      </c>
      <c r="C2163" s="31">
        <v>270.95999999999998</v>
      </c>
      <c r="D2163" s="11">
        <f t="shared" si="439"/>
        <v>14.259368308739795</v>
      </c>
      <c r="E2163" s="2">
        <f t="shared" si="440"/>
        <v>-244.40366972477065</v>
      </c>
      <c r="F2163" s="2">
        <f t="shared" si="441"/>
        <v>-276.20795107033638</v>
      </c>
    </row>
    <row r="2164" spans="1:7" x14ac:dyDescent="0.25">
      <c r="A2164" s="18">
        <v>41266.019915183737</v>
      </c>
      <c r="B2164" s="31">
        <v>240</v>
      </c>
      <c r="C2164" s="31">
        <v>271.41000000000003</v>
      </c>
      <c r="D2164" s="11">
        <f t="shared" si="439"/>
        <v>14.266312753185048</v>
      </c>
      <c r="E2164" s="2">
        <f t="shared" si="440"/>
        <v>-244.64831804281346</v>
      </c>
      <c r="F2164" s="2">
        <f t="shared" si="441"/>
        <v>-276.66666666666669</v>
      </c>
      <c r="G2164" s="28">
        <f t="shared" ref="G2164" si="450">A2164</f>
        <v>41266.019915183737</v>
      </c>
    </row>
    <row r="2165" spans="1:7" hidden="1" x14ac:dyDescent="0.25">
      <c r="A2165" s="18">
        <v>41266.026859628182</v>
      </c>
      <c r="B2165" s="31">
        <v>239.56</v>
      </c>
      <c r="C2165" s="31">
        <v>271.76</v>
      </c>
      <c r="D2165" s="11">
        <f t="shared" si="439"/>
        <v>14.273257197630301</v>
      </c>
      <c r="E2165" s="2">
        <f t="shared" si="440"/>
        <v>-244.19979612640165</v>
      </c>
      <c r="F2165" s="2">
        <f t="shared" si="441"/>
        <v>-277.02344546381244</v>
      </c>
    </row>
    <row r="2166" spans="1:7" hidden="1" x14ac:dyDescent="0.25">
      <c r="A2166" s="18">
        <v>41266.033804072627</v>
      </c>
      <c r="B2166" s="31">
        <v>240.28</v>
      </c>
      <c r="C2166" s="31">
        <v>272.18</v>
      </c>
      <c r="D2166" s="11">
        <f t="shared" si="439"/>
        <v>14.280201642075554</v>
      </c>
      <c r="E2166" s="2">
        <f t="shared" si="440"/>
        <v>-244.93374108053007</v>
      </c>
      <c r="F2166" s="2">
        <f t="shared" si="441"/>
        <v>-277.45158002038738</v>
      </c>
    </row>
    <row r="2167" spans="1:7" hidden="1" x14ac:dyDescent="0.25">
      <c r="A2167" s="18">
        <v>41266.040748517073</v>
      </c>
      <c r="B2167" s="31">
        <v>240.51</v>
      </c>
      <c r="C2167" s="31">
        <v>272.52</v>
      </c>
      <c r="D2167" s="11">
        <f t="shared" si="439"/>
        <v>14.287146086520806</v>
      </c>
      <c r="E2167" s="2">
        <f t="shared" si="440"/>
        <v>-245.16819571865443</v>
      </c>
      <c r="F2167" s="2">
        <f t="shared" si="441"/>
        <v>-277.79816513761466</v>
      </c>
    </row>
    <row r="2168" spans="1:7" hidden="1" x14ac:dyDescent="0.25">
      <c r="A2168" s="18">
        <v>41266.047692961518</v>
      </c>
      <c r="B2168" s="31">
        <v>240.83</v>
      </c>
      <c r="C2168" s="31">
        <v>272.83999999999997</v>
      </c>
      <c r="D2168" s="11">
        <f t="shared" si="439"/>
        <v>14.294090530966059</v>
      </c>
      <c r="E2168" s="2">
        <f t="shared" si="440"/>
        <v>-245.49439347604488</v>
      </c>
      <c r="F2168" s="2">
        <f t="shared" si="441"/>
        <v>-278.12436289500505</v>
      </c>
    </row>
    <row r="2169" spans="1:7" hidden="1" x14ac:dyDescent="0.25">
      <c r="A2169" s="18">
        <v>41266.054637405963</v>
      </c>
      <c r="B2169" s="31">
        <v>241.02</v>
      </c>
      <c r="C2169" s="31">
        <v>273.3</v>
      </c>
      <c r="D2169" s="11">
        <f t="shared" si="439"/>
        <v>14.301034975411312</v>
      </c>
      <c r="E2169" s="2">
        <f t="shared" si="440"/>
        <v>-245.68807339449543</v>
      </c>
      <c r="F2169" s="2">
        <f t="shared" si="441"/>
        <v>-278.59327217125383</v>
      </c>
    </row>
    <row r="2170" spans="1:7" x14ac:dyDescent="0.25">
      <c r="A2170" s="18">
        <v>41266.061581850408</v>
      </c>
      <c r="B2170" s="31">
        <v>241.26</v>
      </c>
      <c r="C2170" s="31">
        <v>273.67</v>
      </c>
      <c r="D2170" s="11">
        <f t="shared" si="439"/>
        <v>14.307979419856565</v>
      </c>
      <c r="E2170" s="2">
        <f t="shared" si="440"/>
        <v>-245.93272171253821</v>
      </c>
      <c r="F2170" s="2">
        <f t="shared" si="441"/>
        <v>-278.97043832823653</v>
      </c>
      <c r="G2170" s="28">
        <f t="shared" ref="G2170" si="451">A2170</f>
        <v>41266.061581850408</v>
      </c>
    </row>
    <row r="2171" spans="1:7" hidden="1" x14ac:dyDescent="0.25">
      <c r="A2171" s="18">
        <v>41266.068526294854</v>
      </c>
      <c r="B2171" s="31">
        <v>241.48</v>
      </c>
      <c r="C2171" s="31">
        <v>274.11</v>
      </c>
      <c r="D2171" s="11">
        <f t="shared" si="439"/>
        <v>14.314923864301818</v>
      </c>
      <c r="E2171" s="2">
        <f t="shared" si="440"/>
        <v>-246.15698267074413</v>
      </c>
      <c r="F2171" s="2">
        <f t="shared" si="441"/>
        <v>-279.41896024464836</v>
      </c>
    </row>
    <row r="2172" spans="1:7" hidden="1" x14ac:dyDescent="0.25">
      <c r="A2172" s="18">
        <v>41266.075470739292</v>
      </c>
      <c r="B2172" s="31">
        <v>241.63</v>
      </c>
      <c r="C2172" s="31">
        <v>274.48</v>
      </c>
      <c r="D2172" s="11">
        <f t="shared" si="439"/>
        <v>14.321868308739795</v>
      </c>
      <c r="E2172" s="2">
        <f t="shared" si="440"/>
        <v>-246.30988786952091</v>
      </c>
      <c r="F2172" s="2">
        <f t="shared" si="441"/>
        <v>-279.796126401631</v>
      </c>
    </row>
    <row r="2173" spans="1:7" hidden="1" x14ac:dyDescent="0.25">
      <c r="A2173" s="18">
        <v>41266.082415183737</v>
      </c>
      <c r="B2173" s="31">
        <v>242.01</v>
      </c>
      <c r="C2173" s="31">
        <v>274.92</v>
      </c>
      <c r="D2173" s="11">
        <f t="shared" si="439"/>
        <v>14.328812753185048</v>
      </c>
      <c r="E2173" s="2">
        <f t="shared" si="440"/>
        <v>-246.69724770642202</v>
      </c>
      <c r="F2173" s="2">
        <f t="shared" si="441"/>
        <v>-280.24464831804283</v>
      </c>
    </row>
    <row r="2174" spans="1:7" hidden="1" x14ac:dyDescent="0.25">
      <c r="A2174" s="18">
        <v>41266.089359628182</v>
      </c>
      <c r="B2174" s="31">
        <v>242.22</v>
      </c>
      <c r="C2174" s="31">
        <v>275.32</v>
      </c>
      <c r="D2174" s="11">
        <f t="shared" si="439"/>
        <v>14.335757197630301</v>
      </c>
      <c r="E2174" s="2">
        <f t="shared" si="440"/>
        <v>-246.91131498470949</v>
      </c>
      <c r="F2174" s="2">
        <f t="shared" si="441"/>
        <v>-280.65239551478084</v>
      </c>
    </row>
    <row r="2175" spans="1:7" hidden="1" x14ac:dyDescent="0.25">
      <c r="A2175" s="18">
        <v>41266.096304072627</v>
      </c>
      <c r="B2175" s="31">
        <v>242.38</v>
      </c>
      <c r="C2175" s="31">
        <v>275.69</v>
      </c>
      <c r="D2175" s="11">
        <f t="shared" si="439"/>
        <v>14.342701642075554</v>
      </c>
      <c r="E2175" s="2">
        <f t="shared" si="440"/>
        <v>-247.07441386340469</v>
      </c>
      <c r="F2175" s="2">
        <f t="shared" si="441"/>
        <v>-281.02956167176353</v>
      </c>
    </row>
    <row r="2176" spans="1:7" x14ac:dyDescent="0.25">
      <c r="A2176" s="18">
        <v>41266.103248517073</v>
      </c>
      <c r="B2176" s="31">
        <v>242.62</v>
      </c>
      <c r="C2176" s="31">
        <v>275.93</v>
      </c>
      <c r="D2176" s="11">
        <f t="shared" si="439"/>
        <v>14.349646086520806</v>
      </c>
      <c r="E2176" s="2">
        <f t="shared" si="440"/>
        <v>-247.31906218144752</v>
      </c>
      <c r="F2176" s="2">
        <f t="shared" si="441"/>
        <v>-281.27420998980631</v>
      </c>
      <c r="G2176" s="28">
        <f t="shared" ref="G2176" si="452">A2176</f>
        <v>41266.103248517073</v>
      </c>
    </row>
    <row r="2177" spans="1:7" hidden="1" x14ac:dyDescent="0.25">
      <c r="A2177" s="18">
        <v>41266.110192961518</v>
      </c>
      <c r="B2177" s="31">
        <v>242.82</v>
      </c>
      <c r="C2177" s="31">
        <v>276.47000000000003</v>
      </c>
      <c r="D2177" s="11">
        <f t="shared" si="439"/>
        <v>14.356590530966059</v>
      </c>
      <c r="E2177" s="2">
        <f t="shared" si="440"/>
        <v>-247.52293577981652</v>
      </c>
      <c r="F2177" s="2">
        <f t="shared" si="441"/>
        <v>-281.8246687054027</v>
      </c>
    </row>
    <row r="2178" spans="1:7" hidden="1" x14ac:dyDescent="0.25">
      <c r="A2178" s="18">
        <v>41266.117137405963</v>
      </c>
      <c r="B2178" s="31">
        <v>243.04</v>
      </c>
      <c r="C2178" s="31">
        <v>276.66000000000003</v>
      </c>
      <c r="D2178" s="11">
        <f t="shared" si="439"/>
        <v>14.363534975411312</v>
      </c>
      <c r="E2178" s="2">
        <f t="shared" si="440"/>
        <v>-247.74719673802241</v>
      </c>
      <c r="F2178" s="2">
        <f t="shared" si="441"/>
        <v>-282.01834862385323</v>
      </c>
    </row>
    <row r="2179" spans="1:7" hidden="1" x14ac:dyDescent="0.25">
      <c r="A2179" s="18">
        <v>41266.124081850408</v>
      </c>
      <c r="B2179" s="31">
        <v>243.32</v>
      </c>
      <c r="C2179" s="31">
        <v>277.27999999999997</v>
      </c>
      <c r="D2179" s="11">
        <f t="shared" ref="D2179:D2242" si="453">A2179-$H$2</f>
        <v>14.370479419856565</v>
      </c>
      <c r="E2179" s="2">
        <f t="shared" ref="E2179:E2242" si="454">B2179/-0.981</f>
        <v>-248.03261977573905</v>
      </c>
      <c r="F2179" s="2">
        <f t="shared" ref="F2179:F2242" si="455">C2179/-0.981</f>
        <v>-282.65035677879712</v>
      </c>
    </row>
    <row r="2180" spans="1:7" hidden="1" x14ac:dyDescent="0.25">
      <c r="A2180" s="18">
        <v>41266.131026294854</v>
      </c>
      <c r="B2180" s="31">
        <v>243.43</v>
      </c>
      <c r="C2180" s="31">
        <v>277.69</v>
      </c>
      <c r="D2180" s="11">
        <f t="shared" si="453"/>
        <v>14.377423864301818</v>
      </c>
      <c r="E2180" s="2">
        <f t="shared" si="454"/>
        <v>-248.14475025484202</v>
      </c>
      <c r="F2180" s="2">
        <f t="shared" si="455"/>
        <v>-283.06829765545365</v>
      </c>
    </row>
    <row r="2181" spans="1:7" hidden="1" x14ac:dyDescent="0.25">
      <c r="A2181" s="18">
        <v>41266.137970739292</v>
      </c>
      <c r="B2181" s="31">
        <v>243.66</v>
      </c>
      <c r="C2181" s="31">
        <v>278.2</v>
      </c>
      <c r="D2181" s="11">
        <f t="shared" si="453"/>
        <v>14.384368308739795</v>
      </c>
      <c r="E2181" s="2">
        <f t="shared" si="454"/>
        <v>-248.37920489296636</v>
      </c>
      <c r="F2181" s="2">
        <f t="shared" si="455"/>
        <v>-283.58817533129456</v>
      </c>
    </row>
    <row r="2182" spans="1:7" x14ac:dyDescent="0.25">
      <c r="A2182" s="18">
        <v>41266.144915183737</v>
      </c>
      <c r="B2182" s="31">
        <v>244.04</v>
      </c>
      <c r="C2182" s="31">
        <v>278.58</v>
      </c>
      <c r="D2182" s="11">
        <f t="shared" si="453"/>
        <v>14.391312753185048</v>
      </c>
      <c r="E2182" s="2">
        <f t="shared" si="454"/>
        <v>-248.76656472986747</v>
      </c>
      <c r="F2182" s="2">
        <f t="shared" si="455"/>
        <v>-283.97553516819573</v>
      </c>
      <c r="G2182" s="28">
        <f t="shared" ref="G2182" si="456">A2182</f>
        <v>41266.144915183737</v>
      </c>
    </row>
    <row r="2183" spans="1:7" hidden="1" x14ac:dyDescent="0.25">
      <c r="A2183" s="18">
        <v>41266.151859628182</v>
      </c>
      <c r="B2183" s="31">
        <v>244.27</v>
      </c>
      <c r="C2183" s="31">
        <v>279.02</v>
      </c>
      <c r="D2183" s="11">
        <f t="shared" si="453"/>
        <v>14.398257197630301</v>
      </c>
      <c r="E2183" s="2">
        <f t="shared" si="454"/>
        <v>-249.00101936799186</v>
      </c>
      <c r="F2183" s="2">
        <f t="shared" si="455"/>
        <v>-284.42405708460751</v>
      </c>
    </row>
    <row r="2184" spans="1:7" hidden="1" x14ac:dyDescent="0.25">
      <c r="A2184" s="18">
        <v>41266.158804072627</v>
      </c>
      <c r="B2184" s="31">
        <v>244.48</v>
      </c>
      <c r="C2184" s="31">
        <v>279.37</v>
      </c>
      <c r="D2184" s="11">
        <f t="shared" si="453"/>
        <v>14.405201642075554</v>
      </c>
      <c r="E2184" s="2">
        <f t="shared" si="454"/>
        <v>-249.2150866462793</v>
      </c>
      <c r="F2184" s="2">
        <f t="shared" si="455"/>
        <v>-284.78083588175332</v>
      </c>
    </row>
    <row r="2185" spans="1:7" hidden="1" x14ac:dyDescent="0.25">
      <c r="A2185" s="18">
        <v>41266.165748517073</v>
      </c>
      <c r="B2185" s="31">
        <v>244.73</v>
      </c>
      <c r="C2185" s="31">
        <v>279.77999999999997</v>
      </c>
      <c r="D2185" s="11">
        <f t="shared" si="453"/>
        <v>14.412146086520806</v>
      </c>
      <c r="E2185" s="2">
        <f t="shared" si="454"/>
        <v>-249.46992864424055</v>
      </c>
      <c r="F2185" s="2">
        <f t="shared" si="455"/>
        <v>-285.19877675840974</v>
      </c>
    </row>
    <row r="2186" spans="1:7" hidden="1" x14ac:dyDescent="0.25">
      <c r="A2186" s="18">
        <v>41266.172692961518</v>
      </c>
      <c r="B2186" s="31">
        <v>245.02</v>
      </c>
      <c r="C2186" s="31">
        <v>280.18</v>
      </c>
      <c r="D2186" s="11">
        <f t="shared" si="453"/>
        <v>14.419090530966059</v>
      </c>
      <c r="E2186" s="2">
        <f t="shared" si="454"/>
        <v>-249.76554536187564</v>
      </c>
      <c r="F2186" s="2">
        <f t="shared" si="455"/>
        <v>-285.60652395514779</v>
      </c>
    </row>
    <row r="2187" spans="1:7" hidden="1" x14ac:dyDescent="0.25">
      <c r="A2187" s="18">
        <v>41266.179637405963</v>
      </c>
      <c r="B2187" s="31">
        <v>245.26</v>
      </c>
      <c r="C2187" s="31">
        <v>280.64</v>
      </c>
      <c r="D2187" s="11">
        <f t="shared" si="453"/>
        <v>14.426034975411312</v>
      </c>
      <c r="E2187" s="2">
        <f t="shared" si="454"/>
        <v>-250.01019367991844</v>
      </c>
      <c r="F2187" s="2">
        <f t="shared" si="455"/>
        <v>-286.07543323139652</v>
      </c>
    </row>
    <row r="2188" spans="1:7" x14ac:dyDescent="0.25">
      <c r="A2188" s="18">
        <v>41266.186581850408</v>
      </c>
      <c r="B2188" s="31">
        <v>245.46</v>
      </c>
      <c r="C2188" s="31">
        <v>281.10000000000002</v>
      </c>
      <c r="D2188" s="11">
        <f t="shared" si="453"/>
        <v>14.432979419856565</v>
      </c>
      <c r="E2188" s="2">
        <f t="shared" si="454"/>
        <v>-250.21406727828747</v>
      </c>
      <c r="F2188" s="2">
        <f t="shared" si="455"/>
        <v>-286.5443425076453</v>
      </c>
      <c r="G2188" s="28">
        <f t="shared" ref="G2188" si="457">A2188</f>
        <v>41266.186581850408</v>
      </c>
    </row>
    <row r="2189" spans="1:7" hidden="1" x14ac:dyDescent="0.25">
      <c r="A2189" s="18">
        <v>41266.193526294854</v>
      </c>
      <c r="B2189" s="31">
        <v>245.74</v>
      </c>
      <c r="C2189" s="31">
        <v>281.48</v>
      </c>
      <c r="D2189" s="11">
        <f t="shared" si="453"/>
        <v>14.439923864301818</v>
      </c>
      <c r="E2189" s="2">
        <f t="shared" si="454"/>
        <v>-250.49949031600408</v>
      </c>
      <c r="F2189" s="2">
        <f t="shared" si="455"/>
        <v>-286.93170234454641</v>
      </c>
    </row>
    <row r="2190" spans="1:7" hidden="1" x14ac:dyDescent="0.25">
      <c r="A2190" s="18">
        <v>41266.200470739292</v>
      </c>
      <c r="B2190" s="31">
        <v>245.93</v>
      </c>
      <c r="C2190" s="31">
        <v>281.83999999999997</v>
      </c>
      <c r="D2190" s="11">
        <f t="shared" si="453"/>
        <v>14.446868308739795</v>
      </c>
      <c r="E2190" s="2">
        <f t="shared" si="454"/>
        <v>-250.69317023445464</v>
      </c>
      <c r="F2190" s="2">
        <f t="shared" si="455"/>
        <v>-287.29867482161058</v>
      </c>
    </row>
    <row r="2191" spans="1:7" hidden="1" x14ac:dyDescent="0.25">
      <c r="A2191" s="18">
        <v>41266.207415183737</v>
      </c>
      <c r="B2191" s="31">
        <v>246.07</v>
      </c>
      <c r="C2191" s="31">
        <v>282.37</v>
      </c>
      <c r="D2191" s="11">
        <f t="shared" si="453"/>
        <v>14.453812753185048</v>
      </c>
      <c r="E2191" s="2">
        <f t="shared" si="454"/>
        <v>-250.83588175331295</v>
      </c>
      <c r="F2191" s="2">
        <f t="shared" si="455"/>
        <v>-287.83893985728849</v>
      </c>
    </row>
    <row r="2192" spans="1:7" hidden="1" x14ac:dyDescent="0.25">
      <c r="A2192" s="18">
        <v>41266.214359628182</v>
      </c>
      <c r="B2192" s="31">
        <v>246.33</v>
      </c>
      <c r="C2192" s="31">
        <v>282.69</v>
      </c>
      <c r="D2192" s="11">
        <f t="shared" si="453"/>
        <v>14.460757197630301</v>
      </c>
      <c r="E2192" s="2">
        <f t="shared" si="454"/>
        <v>-251.10091743119267</v>
      </c>
      <c r="F2192" s="2">
        <f t="shared" si="455"/>
        <v>-288.16513761467888</v>
      </c>
    </row>
    <row r="2193" spans="1:7" hidden="1" x14ac:dyDescent="0.25">
      <c r="A2193" s="18">
        <v>41266.221304072627</v>
      </c>
      <c r="B2193" s="31">
        <v>246.58</v>
      </c>
      <c r="C2193" s="31">
        <v>283.2</v>
      </c>
      <c r="D2193" s="11">
        <f t="shared" si="453"/>
        <v>14.467701642075554</v>
      </c>
      <c r="E2193" s="2">
        <f t="shared" si="454"/>
        <v>-251.35575942915395</v>
      </c>
      <c r="F2193" s="2">
        <f t="shared" si="455"/>
        <v>-288.68501529051986</v>
      </c>
    </row>
    <row r="2194" spans="1:7" x14ac:dyDescent="0.25">
      <c r="A2194" s="18">
        <v>41266.228248517073</v>
      </c>
      <c r="B2194" s="31">
        <v>246.86</v>
      </c>
      <c r="C2194" s="31">
        <v>283.68</v>
      </c>
      <c r="D2194" s="11">
        <f t="shared" si="453"/>
        <v>14.474646086520806</v>
      </c>
      <c r="E2194" s="2">
        <f t="shared" si="454"/>
        <v>-251.64118246687056</v>
      </c>
      <c r="F2194" s="2">
        <f t="shared" si="455"/>
        <v>-289.17431192660553</v>
      </c>
      <c r="G2194" s="28">
        <f t="shared" ref="G2194" si="458">A2194</f>
        <v>41266.228248517073</v>
      </c>
    </row>
    <row r="2195" spans="1:7" hidden="1" x14ac:dyDescent="0.25">
      <c r="A2195" s="18">
        <v>41266.235192961518</v>
      </c>
      <c r="B2195" s="31">
        <v>247.13</v>
      </c>
      <c r="C2195" s="31">
        <v>284.02999999999997</v>
      </c>
      <c r="D2195" s="11">
        <f t="shared" si="453"/>
        <v>14.481590530966059</v>
      </c>
      <c r="E2195" s="2">
        <f t="shared" si="454"/>
        <v>-251.9164118246687</v>
      </c>
      <c r="F2195" s="2">
        <f t="shared" si="455"/>
        <v>-289.53109072375128</v>
      </c>
    </row>
    <row r="2196" spans="1:7" hidden="1" x14ac:dyDescent="0.25">
      <c r="A2196" s="18">
        <v>41266.242137405963</v>
      </c>
      <c r="B2196" s="31">
        <v>247.34</v>
      </c>
      <c r="C2196" s="31">
        <v>284.45999999999998</v>
      </c>
      <c r="D2196" s="11">
        <f t="shared" si="453"/>
        <v>14.488534975411312</v>
      </c>
      <c r="E2196" s="2">
        <f t="shared" si="454"/>
        <v>-252.13047910295617</v>
      </c>
      <c r="F2196" s="2">
        <f t="shared" si="455"/>
        <v>-289.96941896024464</v>
      </c>
    </row>
    <row r="2197" spans="1:7" hidden="1" x14ac:dyDescent="0.25">
      <c r="A2197" s="18">
        <v>41266.249081850408</v>
      </c>
      <c r="B2197" s="31">
        <v>247.66</v>
      </c>
      <c r="C2197" s="31">
        <v>285.07</v>
      </c>
      <c r="D2197" s="11">
        <f t="shared" si="453"/>
        <v>14.495479419856565</v>
      </c>
      <c r="E2197" s="2">
        <f t="shared" si="454"/>
        <v>-252.45667686034659</v>
      </c>
      <c r="F2197" s="2">
        <f t="shared" si="455"/>
        <v>-290.59123343527011</v>
      </c>
    </row>
    <row r="2198" spans="1:7" hidden="1" x14ac:dyDescent="0.25">
      <c r="A2198" s="18">
        <v>41266.256026294854</v>
      </c>
      <c r="B2198" s="31">
        <v>247.91</v>
      </c>
      <c r="C2198" s="31">
        <v>285.47000000000003</v>
      </c>
      <c r="D2198" s="11">
        <f t="shared" si="453"/>
        <v>14.502423864301818</v>
      </c>
      <c r="E2198" s="2">
        <f t="shared" si="454"/>
        <v>-252.71151885830784</v>
      </c>
      <c r="F2198" s="2">
        <f t="shared" si="455"/>
        <v>-290.99898063200817</v>
      </c>
    </row>
    <row r="2199" spans="1:7" hidden="1" x14ac:dyDescent="0.25">
      <c r="A2199" s="18">
        <v>41266.262970739292</v>
      </c>
      <c r="B2199" s="31">
        <v>248.14</v>
      </c>
      <c r="C2199" s="31">
        <v>285.92</v>
      </c>
      <c r="D2199" s="11">
        <f t="shared" si="453"/>
        <v>14.509368308739795</v>
      </c>
      <c r="E2199" s="2">
        <f t="shared" si="454"/>
        <v>-252.9459734964322</v>
      </c>
      <c r="F2199" s="2">
        <f t="shared" si="455"/>
        <v>-291.45769622833848</v>
      </c>
    </row>
    <row r="2200" spans="1:7" x14ac:dyDescent="0.25">
      <c r="A2200" s="18">
        <v>41266.269915183737</v>
      </c>
      <c r="B2200" s="31">
        <v>248.45</v>
      </c>
      <c r="C2200" s="31">
        <v>286.2</v>
      </c>
      <c r="D2200" s="11">
        <f t="shared" si="453"/>
        <v>14.516312753185048</v>
      </c>
      <c r="E2200" s="2">
        <f t="shared" si="454"/>
        <v>-253.26197757390418</v>
      </c>
      <c r="F2200" s="2">
        <f t="shared" si="455"/>
        <v>-291.74311926605503</v>
      </c>
      <c r="G2200" s="28">
        <f t="shared" ref="G2200" si="459">A2200</f>
        <v>41266.269915183737</v>
      </c>
    </row>
    <row r="2201" spans="1:7" hidden="1" x14ac:dyDescent="0.25">
      <c r="A2201" s="18">
        <v>41266.276859628182</v>
      </c>
      <c r="B2201" s="31">
        <v>248.66</v>
      </c>
      <c r="C2201" s="31">
        <v>286.81</v>
      </c>
      <c r="D2201" s="11">
        <f t="shared" si="453"/>
        <v>14.523257197630301</v>
      </c>
      <c r="E2201" s="2">
        <f t="shared" si="454"/>
        <v>-253.47604485219165</v>
      </c>
      <c r="F2201" s="2">
        <f t="shared" si="455"/>
        <v>-292.36493374108056</v>
      </c>
    </row>
    <row r="2202" spans="1:7" hidden="1" x14ac:dyDescent="0.25">
      <c r="A2202" s="18">
        <v>41266.283804072627</v>
      </c>
      <c r="B2202" s="31">
        <v>248.95</v>
      </c>
      <c r="C2202" s="31">
        <v>287.35000000000002</v>
      </c>
      <c r="D2202" s="11">
        <f t="shared" si="453"/>
        <v>14.530201642075554</v>
      </c>
      <c r="E2202" s="2">
        <f t="shared" si="454"/>
        <v>-253.7716615698267</v>
      </c>
      <c r="F2202" s="2">
        <f t="shared" si="455"/>
        <v>-292.9153924566769</v>
      </c>
    </row>
    <row r="2203" spans="1:7" hidden="1" x14ac:dyDescent="0.25">
      <c r="A2203" s="18">
        <v>41266.290748517073</v>
      </c>
      <c r="B2203" s="31">
        <v>249.12</v>
      </c>
      <c r="C2203" s="31">
        <v>287.82</v>
      </c>
      <c r="D2203" s="11">
        <f t="shared" si="453"/>
        <v>14.537146086520806</v>
      </c>
      <c r="E2203" s="2">
        <f t="shared" si="454"/>
        <v>-253.94495412844037</v>
      </c>
      <c r="F2203" s="2">
        <f t="shared" si="455"/>
        <v>-293.39449541284404</v>
      </c>
    </row>
    <row r="2204" spans="1:7" hidden="1" x14ac:dyDescent="0.25">
      <c r="A2204" s="18">
        <v>41266.297692961518</v>
      </c>
      <c r="B2204" s="31">
        <v>249.4</v>
      </c>
      <c r="C2204" s="31">
        <v>288.26</v>
      </c>
      <c r="D2204" s="11">
        <f t="shared" si="453"/>
        <v>14.544090530966059</v>
      </c>
      <c r="E2204" s="2">
        <f t="shared" si="454"/>
        <v>-254.23037716615698</v>
      </c>
      <c r="F2204" s="2">
        <f t="shared" si="455"/>
        <v>-293.84301732925587</v>
      </c>
    </row>
    <row r="2205" spans="1:7" hidden="1" x14ac:dyDescent="0.25">
      <c r="A2205" s="18">
        <v>41266.304637405963</v>
      </c>
      <c r="B2205" s="31">
        <v>249.7</v>
      </c>
      <c r="C2205" s="31">
        <v>288.77</v>
      </c>
      <c r="D2205" s="11">
        <f t="shared" si="453"/>
        <v>14.551034975411312</v>
      </c>
      <c r="E2205" s="2">
        <f t="shared" si="454"/>
        <v>-254.53618756371048</v>
      </c>
      <c r="F2205" s="2">
        <f t="shared" si="455"/>
        <v>-294.36289500509685</v>
      </c>
    </row>
    <row r="2206" spans="1:7" x14ac:dyDescent="0.25">
      <c r="A2206" s="18">
        <v>41266.311581850408</v>
      </c>
      <c r="B2206" s="31">
        <v>249.92</v>
      </c>
      <c r="C2206" s="31">
        <v>289.26</v>
      </c>
      <c r="D2206" s="11">
        <f t="shared" si="453"/>
        <v>14.557979419856565</v>
      </c>
      <c r="E2206" s="2">
        <f t="shared" si="454"/>
        <v>-254.7604485219164</v>
      </c>
      <c r="F2206" s="2">
        <f t="shared" si="455"/>
        <v>-294.86238532110093</v>
      </c>
      <c r="G2206" s="28">
        <f t="shared" ref="G2206" si="460">A2206</f>
        <v>41266.311581850408</v>
      </c>
    </row>
    <row r="2207" spans="1:7" hidden="1" x14ac:dyDescent="0.25">
      <c r="A2207" s="18">
        <v>41266.318526294854</v>
      </c>
      <c r="B2207" s="31">
        <v>250.21</v>
      </c>
      <c r="C2207" s="31">
        <v>289.8</v>
      </c>
      <c r="D2207" s="11">
        <f t="shared" si="453"/>
        <v>14.564923864301818</v>
      </c>
      <c r="E2207" s="2">
        <f t="shared" si="454"/>
        <v>-255.05606523955149</v>
      </c>
      <c r="F2207" s="2">
        <f t="shared" si="455"/>
        <v>-295.41284403669727</v>
      </c>
    </row>
    <row r="2208" spans="1:7" hidden="1" x14ac:dyDescent="0.25">
      <c r="A2208" s="18">
        <v>41266.325470739292</v>
      </c>
      <c r="B2208" s="31">
        <v>250.51</v>
      </c>
      <c r="C2208" s="31">
        <v>290.25</v>
      </c>
      <c r="D2208" s="11">
        <f t="shared" si="453"/>
        <v>14.571868308739795</v>
      </c>
      <c r="E2208" s="2">
        <f t="shared" si="454"/>
        <v>-255.36187563710499</v>
      </c>
      <c r="F2208" s="2">
        <f t="shared" si="455"/>
        <v>-295.87155963302752</v>
      </c>
    </row>
    <row r="2209" spans="1:7" hidden="1" x14ac:dyDescent="0.25">
      <c r="A2209" s="18">
        <v>41266.332415183737</v>
      </c>
      <c r="B2209" s="31">
        <v>250.78</v>
      </c>
      <c r="C2209" s="31">
        <v>290.70999999999998</v>
      </c>
      <c r="D2209" s="11">
        <f t="shared" si="453"/>
        <v>14.578812753185048</v>
      </c>
      <c r="E2209" s="2">
        <f t="shared" si="454"/>
        <v>-255.63710499490315</v>
      </c>
      <c r="F2209" s="2">
        <f t="shared" si="455"/>
        <v>-296.34046890927624</v>
      </c>
    </row>
    <row r="2210" spans="1:7" hidden="1" x14ac:dyDescent="0.25">
      <c r="A2210" s="18">
        <v>41266.339359628182</v>
      </c>
      <c r="B2210" s="31">
        <v>251.09</v>
      </c>
      <c r="C2210" s="31">
        <v>291.22000000000003</v>
      </c>
      <c r="D2210" s="11">
        <f t="shared" si="453"/>
        <v>14.585757197630301</v>
      </c>
      <c r="E2210" s="2">
        <f t="shared" si="454"/>
        <v>-255.95310907237513</v>
      </c>
      <c r="F2210" s="2">
        <f t="shared" si="455"/>
        <v>-296.86034658511727</v>
      </c>
    </row>
    <row r="2211" spans="1:7" hidden="1" x14ac:dyDescent="0.25">
      <c r="A2211" s="18">
        <v>41266.346304072627</v>
      </c>
      <c r="B2211" s="31">
        <v>251.19</v>
      </c>
      <c r="C2211" s="31">
        <v>291.60000000000002</v>
      </c>
      <c r="D2211" s="11">
        <f t="shared" si="453"/>
        <v>14.592701642075554</v>
      </c>
      <c r="E2211" s="2">
        <f t="shared" si="454"/>
        <v>-256.05504587155963</v>
      </c>
      <c r="F2211" s="2">
        <f t="shared" si="455"/>
        <v>-297.24770642201838</v>
      </c>
    </row>
    <row r="2212" spans="1:7" x14ac:dyDescent="0.25">
      <c r="A2212" s="18">
        <v>41266.353248517073</v>
      </c>
      <c r="B2212" s="31">
        <v>239.42</v>
      </c>
      <c r="C2212" s="31">
        <v>287.64999999999998</v>
      </c>
      <c r="D2212" s="11">
        <f t="shared" si="453"/>
        <v>14.599646086520806</v>
      </c>
      <c r="E2212" s="2">
        <f t="shared" si="454"/>
        <v>-244.05708460754332</v>
      </c>
      <c r="F2212" s="2">
        <f t="shared" si="455"/>
        <v>-293.22120285423034</v>
      </c>
      <c r="G2212" s="28">
        <f t="shared" ref="G2212" si="461">A2212</f>
        <v>41266.353248517073</v>
      </c>
    </row>
    <row r="2213" spans="1:7" hidden="1" x14ac:dyDescent="0.25">
      <c r="A2213" s="18">
        <v>41266.360192961518</v>
      </c>
      <c r="B2213" s="31">
        <v>249.44</v>
      </c>
      <c r="C2213" s="31">
        <v>289.39999999999998</v>
      </c>
      <c r="D2213" s="11">
        <f t="shared" si="453"/>
        <v>14.606590530966059</v>
      </c>
      <c r="E2213" s="2">
        <f t="shared" si="454"/>
        <v>-254.27115188583079</v>
      </c>
      <c r="F2213" s="2">
        <f t="shared" si="455"/>
        <v>-295.00509683995921</v>
      </c>
    </row>
    <row r="2214" spans="1:7" hidden="1" x14ac:dyDescent="0.25">
      <c r="A2214" s="18">
        <v>41266.374081850408</v>
      </c>
      <c r="B2214" s="31">
        <v>248.56</v>
      </c>
      <c r="C2214" s="31">
        <v>285.2</v>
      </c>
      <c r="D2214" s="11">
        <f t="shared" si="453"/>
        <v>14.620479419856565</v>
      </c>
      <c r="E2214" s="2">
        <f t="shared" si="454"/>
        <v>-253.37410805300715</v>
      </c>
      <c r="F2214" s="2">
        <f t="shared" si="455"/>
        <v>-290.72375127420997</v>
      </c>
    </row>
    <row r="2215" spans="1:7" hidden="1" x14ac:dyDescent="0.25">
      <c r="A2215" s="18">
        <v>41266.381026294854</v>
      </c>
      <c r="B2215" s="31">
        <v>250.4</v>
      </c>
      <c r="C2215" s="31">
        <v>289.87</v>
      </c>
      <c r="D2215" s="11">
        <f t="shared" si="453"/>
        <v>14.627423864301818</v>
      </c>
      <c r="E2215" s="2">
        <f t="shared" si="454"/>
        <v>-255.24974515800204</v>
      </c>
      <c r="F2215" s="2">
        <f t="shared" si="455"/>
        <v>-295.4841997961264</v>
      </c>
    </row>
    <row r="2216" spans="1:7" hidden="1" x14ac:dyDescent="0.25">
      <c r="A2216" s="18">
        <v>41266.387970739292</v>
      </c>
      <c r="B2216" s="31">
        <v>252.7</v>
      </c>
      <c r="C2216" s="31">
        <v>292.67</v>
      </c>
      <c r="D2216" s="11">
        <f t="shared" si="453"/>
        <v>14.634368308739795</v>
      </c>
      <c r="E2216" s="2">
        <f t="shared" si="454"/>
        <v>-257.59429153924566</v>
      </c>
      <c r="F2216" s="2">
        <f t="shared" si="455"/>
        <v>-298.33843017329258</v>
      </c>
    </row>
    <row r="2217" spans="1:7" hidden="1" x14ac:dyDescent="0.25">
      <c r="A2217" s="18">
        <v>41266.394915183737</v>
      </c>
      <c r="B2217" s="31">
        <v>253.38</v>
      </c>
      <c r="C2217" s="31">
        <v>293.67</v>
      </c>
      <c r="D2217" s="11">
        <f t="shared" si="453"/>
        <v>14.641312753185048</v>
      </c>
      <c r="E2217" s="2">
        <f t="shared" si="454"/>
        <v>-258.28746177370033</v>
      </c>
      <c r="F2217" s="2">
        <f t="shared" si="455"/>
        <v>-299.35779816513764</v>
      </c>
    </row>
    <row r="2218" spans="1:7" x14ac:dyDescent="0.25">
      <c r="A2218" s="18">
        <v>41266.401859628182</v>
      </c>
      <c r="B2218" s="31">
        <v>253.92</v>
      </c>
      <c r="C2218" s="31">
        <v>294.60000000000002</v>
      </c>
      <c r="D2218" s="11">
        <f t="shared" si="453"/>
        <v>14.648257197630301</v>
      </c>
      <c r="E2218" s="2">
        <f t="shared" si="454"/>
        <v>-258.83792048929661</v>
      </c>
      <c r="F2218" s="2">
        <f t="shared" si="455"/>
        <v>-300.30581039755356</v>
      </c>
      <c r="G2218" s="28">
        <f t="shared" ref="G2218" si="462">A2218</f>
        <v>41266.401859628182</v>
      </c>
    </row>
    <row r="2219" spans="1:7" hidden="1" x14ac:dyDescent="0.25">
      <c r="A2219" s="18">
        <v>41266.408804072627</v>
      </c>
      <c r="B2219" s="31">
        <v>254.34</v>
      </c>
      <c r="C2219" s="31">
        <v>295.27</v>
      </c>
      <c r="D2219" s="11">
        <f t="shared" si="453"/>
        <v>14.655201642075554</v>
      </c>
      <c r="E2219" s="2">
        <f t="shared" si="454"/>
        <v>-259.26605504587155</v>
      </c>
      <c r="F2219" s="2">
        <f t="shared" si="455"/>
        <v>-300.9887869520897</v>
      </c>
    </row>
    <row r="2220" spans="1:7" hidden="1" x14ac:dyDescent="0.25">
      <c r="A2220" s="18">
        <v>41266.415748517073</v>
      </c>
      <c r="B2220" s="31">
        <v>254.75</v>
      </c>
      <c r="C2220" s="31">
        <v>296.02999999999997</v>
      </c>
      <c r="D2220" s="11">
        <f t="shared" si="453"/>
        <v>14.662146086520806</v>
      </c>
      <c r="E2220" s="2">
        <f t="shared" si="454"/>
        <v>-259.68399592252803</v>
      </c>
      <c r="F2220" s="2">
        <f t="shared" si="455"/>
        <v>-301.76350662589192</v>
      </c>
    </row>
    <row r="2221" spans="1:7" hidden="1" x14ac:dyDescent="0.25">
      <c r="A2221" s="18">
        <v>41266.422692961518</v>
      </c>
      <c r="B2221" s="31">
        <v>255.13</v>
      </c>
      <c r="C2221" s="31">
        <v>296.64999999999998</v>
      </c>
      <c r="D2221" s="11">
        <f t="shared" si="453"/>
        <v>14.669090530966059</v>
      </c>
      <c r="E2221" s="2">
        <f t="shared" si="454"/>
        <v>-260.07135575942914</v>
      </c>
      <c r="F2221" s="2">
        <f t="shared" si="455"/>
        <v>-302.39551478083587</v>
      </c>
    </row>
    <row r="2222" spans="1:7" hidden="1" x14ac:dyDescent="0.25">
      <c r="A2222" s="18">
        <v>41266.429637405963</v>
      </c>
      <c r="B2222" s="31">
        <v>255.55</v>
      </c>
      <c r="C2222" s="31">
        <v>297.27</v>
      </c>
      <c r="D2222" s="11">
        <f t="shared" si="453"/>
        <v>14.676034975411312</v>
      </c>
      <c r="E2222" s="2">
        <f t="shared" si="454"/>
        <v>-260.49949031600408</v>
      </c>
      <c r="F2222" s="2">
        <f t="shared" si="455"/>
        <v>-303.02752293577981</v>
      </c>
    </row>
    <row r="2223" spans="1:7" hidden="1" x14ac:dyDescent="0.25">
      <c r="A2223" s="18">
        <v>41266.436581850408</v>
      </c>
      <c r="B2223" s="31">
        <v>255.84</v>
      </c>
      <c r="C2223" s="31">
        <v>297.93</v>
      </c>
      <c r="D2223" s="11">
        <f t="shared" si="453"/>
        <v>14.682979419856565</v>
      </c>
      <c r="E2223" s="2">
        <f t="shared" si="454"/>
        <v>-260.79510703363917</v>
      </c>
      <c r="F2223" s="2">
        <f t="shared" si="455"/>
        <v>-303.70030581039754</v>
      </c>
    </row>
    <row r="2224" spans="1:7" x14ac:dyDescent="0.25">
      <c r="A2224" s="18">
        <v>41266.443526294854</v>
      </c>
      <c r="B2224" s="31">
        <v>256.14999999999998</v>
      </c>
      <c r="C2224" s="31">
        <v>298.58999999999997</v>
      </c>
      <c r="D2224" s="11">
        <f t="shared" si="453"/>
        <v>14.689923864301818</v>
      </c>
      <c r="E2224" s="2">
        <f t="shared" si="454"/>
        <v>-261.11111111111109</v>
      </c>
      <c r="F2224" s="2">
        <f t="shared" si="455"/>
        <v>-304.37308868501526</v>
      </c>
      <c r="G2224" s="28">
        <f t="shared" ref="G2224" si="463">A2224</f>
        <v>41266.443526294854</v>
      </c>
    </row>
    <row r="2225" spans="1:7" hidden="1" x14ac:dyDescent="0.25">
      <c r="A2225" s="18">
        <v>41266.450470739292</v>
      </c>
      <c r="B2225" s="31">
        <v>256.56</v>
      </c>
      <c r="C2225" s="31">
        <v>299.14</v>
      </c>
      <c r="D2225" s="11">
        <f t="shared" si="453"/>
        <v>14.696868308739795</v>
      </c>
      <c r="E2225" s="2">
        <f t="shared" si="454"/>
        <v>-261.52905198776762</v>
      </c>
      <c r="F2225" s="2">
        <f t="shared" si="455"/>
        <v>-304.93374108053007</v>
      </c>
    </row>
    <row r="2226" spans="1:7" hidden="1" x14ac:dyDescent="0.25">
      <c r="A2226" s="18">
        <v>41266.457415183737</v>
      </c>
      <c r="B2226" s="31">
        <v>256.88</v>
      </c>
      <c r="C2226" s="31">
        <v>299.74</v>
      </c>
      <c r="D2226" s="11">
        <f t="shared" si="453"/>
        <v>14.703812753185048</v>
      </c>
      <c r="E2226" s="2">
        <f t="shared" si="454"/>
        <v>-261.85524974515801</v>
      </c>
      <c r="F2226" s="2">
        <f t="shared" si="455"/>
        <v>-305.54536187563713</v>
      </c>
    </row>
    <row r="2227" spans="1:7" hidden="1" x14ac:dyDescent="0.25">
      <c r="A2227" s="18">
        <v>41266.464359628182</v>
      </c>
      <c r="B2227" s="31">
        <v>257.2</v>
      </c>
      <c r="C2227" s="31">
        <v>300.35000000000002</v>
      </c>
      <c r="D2227" s="11">
        <f t="shared" si="453"/>
        <v>14.710757197630301</v>
      </c>
      <c r="E2227" s="2">
        <f t="shared" si="454"/>
        <v>-262.18144750254839</v>
      </c>
      <c r="F2227" s="2">
        <f t="shared" si="455"/>
        <v>-306.1671763506626</v>
      </c>
    </row>
    <row r="2228" spans="1:7" hidden="1" x14ac:dyDescent="0.25">
      <c r="A2228" s="18">
        <v>41266.471304072627</v>
      </c>
      <c r="B2228" s="31">
        <v>257.49</v>
      </c>
      <c r="C2228" s="31">
        <v>301.01</v>
      </c>
      <c r="D2228" s="11">
        <f t="shared" si="453"/>
        <v>14.717701642075554</v>
      </c>
      <c r="E2228" s="2">
        <f t="shared" si="454"/>
        <v>-262.47706422018348</v>
      </c>
      <c r="F2228" s="2">
        <f t="shared" si="455"/>
        <v>-306.83995922528032</v>
      </c>
    </row>
    <row r="2229" spans="1:7" hidden="1" x14ac:dyDescent="0.25">
      <c r="A2229" s="18">
        <v>41266.478248517073</v>
      </c>
      <c r="B2229" s="31">
        <v>257.81</v>
      </c>
      <c r="C2229" s="31">
        <v>301.58999999999997</v>
      </c>
      <c r="D2229" s="11">
        <f t="shared" si="453"/>
        <v>14.724646086520806</v>
      </c>
      <c r="E2229" s="2">
        <f t="shared" si="454"/>
        <v>-262.80326197757392</v>
      </c>
      <c r="F2229" s="2">
        <f t="shared" si="455"/>
        <v>-307.43119266055044</v>
      </c>
    </row>
    <row r="2230" spans="1:7" x14ac:dyDescent="0.25">
      <c r="A2230" s="18">
        <v>41266.485192961518</v>
      </c>
      <c r="B2230" s="31">
        <v>258.11</v>
      </c>
      <c r="C2230" s="31">
        <v>302.13</v>
      </c>
      <c r="D2230" s="11">
        <f t="shared" si="453"/>
        <v>14.731590530966059</v>
      </c>
      <c r="E2230" s="2">
        <f t="shared" si="454"/>
        <v>-263.10907237512743</v>
      </c>
      <c r="F2230" s="2">
        <f t="shared" si="455"/>
        <v>-307.98165137614677</v>
      </c>
      <c r="G2230" s="28">
        <f t="shared" ref="G2230" si="464">A2230</f>
        <v>41266.485192961518</v>
      </c>
    </row>
    <row r="2231" spans="1:7" hidden="1" x14ac:dyDescent="0.25">
      <c r="A2231" s="18">
        <v>41266.492137405963</v>
      </c>
      <c r="B2231" s="31">
        <v>258.41000000000003</v>
      </c>
      <c r="C2231" s="31">
        <v>302.57</v>
      </c>
      <c r="D2231" s="11">
        <f t="shared" si="453"/>
        <v>14.738534975411312</v>
      </c>
      <c r="E2231" s="2">
        <f t="shared" si="454"/>
        <v>-263.41488277268098</v>
      </c>
      <c r="F2231" s="2">
        <f t="shared" si="455"/>
        <v>-308.43017329255861</v>
      </c>
    </row>
    <row r="2232" spans="1:7" hidden="1" x14ac:dyDescent="0.25">
      <c r="A2232" s="18">
        <v>41266.499081850408</v>
      </c>
      <c r="B2232" s="31">
        <v>258.63</v>
      </c>
      <c r="C2232" s="31">
        <v>303.29000000000002</v>
      </c>
      <c r="D2232" s="11">
        <f t="shared" si="453"/>
        <v>14.745479419856565</v>
      </c>
      <c r="E2232" s="2">
        <f t="shared" si="454"/>
        <v>-263.63914373088687</v>
      </c>
      <c r="F2232" s="2">
        <f t="shared" si="455"/>
        <v>-309.16411824668705</v>
      </c>
    </row>
    <row r="2233" spans="1:7" hidden="1" x14ac:dyDescent="0.25">
      <c r="A2233" s="18">
        <v>41266.506026294854</v>
      </c>
      <c r="B2233" s="31">
        <v>258.99</v>
      </c>
      <c r="C2233" s="31">
        <v>303.70999999999998</v>
      </c>
      <c r="D2233" s="11">
        <f t="shared" si="453"/>
        <v>14.752423864301818</v>
      </c>
      <c r="E2233" s="2">
        <f t="shared" si="454"/>
        <v>-264.0061162079511</v>
      </c>
      <c r="F2233" s="2">
        <f t="shared" si="455"/>
        <v>-309.59225280326194</v>
      </c>
    </row>
    <row r="2234" spans="1:7" hidden="1" x14ac:dyDescent="0.25">
      <c r="A2234" s="18">
        <v>41266.512970739292</v>
      </c>
      <c r="B2234" s="31">
        <v>259.14</v>
      </c>
      <c r="C2234" s="31">
        <v>304.42</v>
      </c>
      <c r="D2234" s="11">
        <f t="shared" si="453"/>
        <v>14.759368308739795</v>
      </c>
      <c r="E2234" s="2">
        <f t="shared" si="454"/>
        <v>-264.15902140672785</v>
      </c>
      <c r="F2234" s="2">
        <f t="shared" si="455"/>
        <v>-310.31600407747197</v>
      </c>
    </row>
    <row r="2235" spans="1:7" hidden="1" x14ac:dyDescent="0.25">
      <c r="A2235" s="18">
        <v>41266.519915183737</v>
      </c>
      <c r="B2235" s="31">
        <v>259.56</v>
      </c>
      <c r="C2235" s="31">
        <v>304.89</v>
      </c>
      <c r="D2235" s="11">
        <f t="shared" si="453"/>
        <v>14.766312753185048</v>
      </c>
      <c r="E2235" s="2">
        <f t="shared" si="454"/>
        <v>-264.58715596330273</v>
      </c>
      <c r="F2235" s="2">
        <f t="shared" si="455"/>
        <v>-310.79510703363911</v>
      </c>
    </row>
    <row r="2236" spans="1:7" x14ac:dyDescent="0.25">
      <c r="A2236" s="18">
        <v>41266.526859628182</v>
      </c>
      <c r="B2236" s="31">
        <v>259.86</v>
      </c>
      <c r="C2236" s="31">
        <v>305.54000000000002</v>
      </c>
      <c r="D2236" s="11">
        <f t="shared" si="453"/>
        <v>14.773257197630301</v>
      </c>
      <c r="E2236" s="2">
        <f t="shared" si="454"/>
        <v>-264.89296636085629</v>
      </c>
      <c r="F2236" s="2">
        <f t="shared" si="455"/>
        <v>-311.45769622833848</v>
      </c>
      <c r="G2236" s="28">
        <f t="shared" ref="G2236" si="465">A2236</f>
        <v>41266.526859628182</v>
      </c>
    </row>
    <row r="2237" spans="1:7" hidden="1" x14ac:dyDescent="0.25">
      <c r="A2237" s="18">
        <v>41266.533804072627</v>
      </c>
      <c r="B2237" s="31">
        <v>260.16000000000003</v>
      </c>
      <c r="C2237" s="31">
        <v>306.08999999999997</v>
      </c>
      <c r="D2237" s="11">
        <f t="shared" si="453"/>
        <v>14.780201642075554</v>
      </c>
      <c r="E2237" s="2">
        <f t="shared" si="454"/>
        <v>-265.19877675840979</v>
      </c>
      <c r="F2237" s="2">
        <f t="shared" si="455"/>
        <v>-312.01834862385317</v>
      </c>
    </row>
    <row r="2238" spans="1:7" hidden="1" x14ac:dyDescent="0.25">
      <c r="A2238" s="18">
        <v>41266.540748517073</v>
      </c>
      <c r="B2238" s="31">
        <v>260.41000000000003</v>
      </c>
      <c r="C2238" s="31">
        <v>306.66000000000003</v>
      </c>
      <c r="D2238" s="11">
        <f t="shared" si="453"/>
        <v>14.787146086520806</v>
      </c>
      <c r="E2238" s="2">
        <f t="shared" si="454"/>
        <v>-265.4536187563711</v>
      </c>
      <c r="F2238" s="2">
        <f t="shared" si="455"/>
        <v>-312.59938837920492</v>
      </c>
    </row>
    <row r="2239" spans="1:7" hidden="1" x14ac:dyDescent="0.25">
      <c r="A2239" s="18">
        <v>41266.547692961518</v>
      </c>
      <c r="B2239" s="31">
        <v>260.77</v>
      </c>
      <c r="C2239" s="31">
        <v>307.27</v>
      </c>
      <c r="D2239" s="11">
        <f t="shared" si="453"/>
        <v>14.794090530966059</v>
      </c>
      <c r="E2239" s="2">
        <f t="shared" si="454"/>
        <v>-265.82059123343527</v>
      </c>
      <c r="F2239" s="2">
        <f t="shared" si="455"/>
        <v>-313.22120285423034</v>
      </c>
    </row>
    <row r="2240" spans="1:7" hidden="1" x14ac:dyDescent="0.25">
      <c r="A2240" s="18">
        <v>41266.554637405963</v>
      </c>
      <c r="B2240" s="31">
        <v>261.07</v>
      </c>
      <c r="C2240" s="31">
        <v>307.86</v>
      </c>
      <c r="D2240" s="11">
        <f t="shared" si="453"/>
        <v>14.801034975411312</v>
      </c>
      <c r="E2240" s="2">
        <f t="shared" si="454"/>
        <v>-266.12640163098877</v>
      </c>
      <c r="F2240" s="2">
        <f t="shared" si="455"/>
        <v>-313.82262996941898</v>
      </c>
    </row>
    <row r="2241" spans="1:7" hidden="1" x14ac:dyDescent="0.25">
      <c r="A2241" s="18">
        <v>41266.561581850408</v>
      </c>
      <c r="B2241" s="31">
        <v>261.26</v>
      </c>
      <c r="C2241" s="31">
        <v>308.48</v>
      </c>
      <c r="D2241" s="11">
        <f t="shared" si="453"/>
        <v>14.807979419856565</v>
      </c>
      <c r="E2241" s="2">
        <f t="shared" si="454"/>
        <v>-266.32008154943935</v>
      </c>
      <c r="F2241" s="2">
        <f t="shared" si="455"/>
        <v>-314.45463812436293</v>
      </c>
    </row>
    <row r="2242" spans="1:7" x14ac:dyDescent="0.25">
      <c r="A2242" s="18">
        <v>41266.568526294854</v>
      </c>
      <c r="B2242" s="31">
        <v>261.68</v>
      </c>
      <c r="C2242" s="31">
        <v>309.26</v>
      </c>
      <c r="D2242" s="11">
        <f t="shared" si="453"/>
        <v>14.814923864301818</v>
      </c>
      <c r="E2242" s="2">
        <f t="shared" si="454"/>
        <v>-266.7482161060143</v>
      </c>
      <c r="F2242" s="2">
        <f t="shared" si="455"/>
        <v>-315.24974515800204</v>
      </c>
      <c r="G2242" s="28">
        <f t="shared" ref="G2242" si="466">A2242</f>
        <v>41266.568526294854</v>
      </c>
    </row>
    <row r="2243" spans="1:7" hidden="1" x14ac:dyDescent="0.25">
      <c r="A2243" s="18">
        <v>41266.575470739292</v>
      </c>
      <c r="B2243" s="31">
        <v>261.92</v>
      </c>
      <c r="C2243" s="31">
        <v>309.74</v>
      </c>
      <c r="D2243" s="11">
        <f t="shared" ref="D2243:D2306" si="467">A2243-$H$2</f>
        <v>14.821868308739795</v>
      </c>
      <c r="E2243" s="2">
        <f t="shared" ref="E2243:E2306" si="468">B2243/-0.981</f>
        <v>-266.99286442405713</v>
      </c>
      <c r="F2243" s="2">
        <f t="shared" ref="F2243:F2306" si="469">C2243/-0.981</f>
        <v>-315.73904179408765</v>
      </c>
    </row>
    <row r="2244" spans="1:7" hidden="1" x14ac:dyDescent="0.25">
      <c r="A2244" s="18">
        <v>41266.582415183737</v>
      </c>
      <c r="B2244" s="31">
        <v>262.26</v>
      </c>
      <c r="C2244" s="31">
        <v>310.13</v>
      </c>
      <c r="D2244" s="11">
        <f t="shared" si="467"/>
        <v>14.828812753185048</v>
      </c>
      <c r="E2244" s="2">
        <f t="shared" si="468"/>
        <v>-267.33944954128441</v>
      </c>
      <c r="F2244" s="2">
        <f t="shared" si="469"/>
        <v>-316.13659531090724</v>
      </c>
    </row>
    <row r="2245" spans="1:7" hidden="1" x14ac:dyDescent="0.25">
      <c r="A2245" s="18">
        <v>41266.589359628182</v>
      </c>
      <c r="B2245" s="31">
        <v>262.52999999999997</v>
      </c>
      <c r="C2245" s="31">
        <v>310.67</v>
      </c>
      <c r="D2245" s="11">
        <f t="shared" si="467"/>
        <v>14.835757197630301</v>
      </c>
      <c r="E2245" s="2">
        <f t="shared" si="468"/>
        <v>-267.61467889908255</v>
      </c>
      <c r="F2245" s="2">
        <f t="shared" si="469"/>
        <v>-316.68705402650357</v>
      </c>
    </row>
    <row r="2246" spans="1:7" hidden="1" x14ac:dyDescent="0.25">
      <c r="A2246" s="18">
        <v>41266.596304072627</v>
      </c>
      <c r="B2246" s="31">
        <v>262.70999999999998</v>
      </c>
      <c r="C2246" s="31">
        <v>311.37</v>
      </c>
      <c r="D2246" s="11">
        <f t="shared" si="467"/>
        <v>14.842701642075554</v>
      </c>
      <c r="E2246" s="2">
        <f t="shared" si="468"/>
        <v>-267.79816513761466</v>
      </c>
      <c r="F2246" s="2">
        <f t="shared" si="469"/>
        <v>-317.40061162079513</v>
      </c>
    </row>
    <row r="2247" spans="1:7" hidden="1" x14ac:dyDescent="0.25">
      <c r="A2247" s="18">
        <v>41266.603248517073</v>
      </c>
      <c r="B2247" s="31">
        <v>263.02999999999997</v>
      </c>
      <c r="C2247" s="31">
        <v>311.95</v>
      </c>
      <c r="D2247" s="11">
        <f t="shared" si="467"/>
        <v>14.849646086520806</v>
      </c>
      <c r="E2247" s="2">
        <f t="shared" si="468"/>
        <v>-268.12436289500505</v>
      </c>
      <c r="F2247" s="2">
        <f t="shared" si="469"/>
        <v>-317.99184505606524</v>
      </c>
    </row>
    <row r="2248" spans="1:7" x14ac:dyDescent="0.25">
      <c r="A2248" s="18">
        <v>41266.610192961518</v>
      </c>
      <c r="B2248" s="31">
        <v>263.24</v>
      </c>
      <c r="C2248" s="31">
        <v>312.36</v>
      </c>
      <c r="D2248" s="11">
        <f t="shared" si="467"/>
        <v>14.856590530966059</v>
      </c>
      <c r="E2248" s="2">
        <f t="shared" si="468"/>
        <v>-268.33843017329258</v>
      </c>
      <c r="F2248" s="2">
        <f t="shared" si="469"/>
        <v>-318.40978593272172</v>
      </c>
      <c r="G2248" s="28">
        <f t="shared" ref="G2248" si="470">A2248</f>
        <v>41266.610192961518</v>
      </c>
    </row>
    <row r="2249" spans="1:7" hidden="1" x14ac:dyDescent="0.25">
      <c r="A2249" s="18">
        <v>41266.617137405963</v>
      </c>
      <c r="B2249" s="31">
        <v>263.54000000000002</v>
      </c>
      <c r="C2249" s="31">
        <v>312.87</v>
      </c>
      <c r="D2249" s="11">
        <f t="shared" si="467"/>
        <v>14.863534975411312</v>
      </c>
      <c r="E2249" s="2">
        <f t="shared" si="468"/>
        <v>-268.64424057084608</v>
      </c>
      <c r="F2249" s="2">
        <f t="shared" si="469"/>
        <v>-318.92966360856269</v>
      </c>
    </row>
    <row r="2250" spans="1:7" hidden="1" x14ac:dyDescent="0.25">
      <c r="A2250" s="18">
        <v>41266.624081850408</v>
      </c>
      <c r="B2250" s="31">
        <v>263.81</v>
      </c>
      <c r="C2250" s="31">
        <v>313.56</v>
      </c>
      <c r="D2250" s="11">
        <f t="shared" si="467"/>
        <v>14.870479419856565</v>
      </c>
      <c r="E2250" s="2">
        <f t="shared" si="468"/>
        <v>-268.91946992864428</v>
      </c>
      <c r="F2250" s="2">
        <f t="shared" si="469"/>
        <v>-319.63302752293578</v>
      </c>
    </row>
    <row r="2251" spans="1:7" hidden="1" x14ac:dyDescent="0.25">
      <c r="A2251" s="18">
        <v>41266.631026294854</v>
      </c>
      <c r="B2251" s="31">
        <v>264.14999999999998</v>
      </c>
      <c r="C2251" s="31">
        <v>314.23</v>
      </c>
      <c r="D2251" s="11">
        <f t="shared" si="467"/>
        <v>14.877423864301818</v>
      </c>
      <c r="E2251" s="2">
        <f t="shared" si="468"/>
        <v>-269.26605504587155</v>
      </c>
      <c r="F2251" s="2">
        <f t="shared" si="469"/>
        <v>-320.31600407747197</v>
      </c>
    </row>
    <row r="2252" spans="1:7" hidden="1" x14ac:dyDescent="0.25">
      <c r="A2252" s="18">
        <v>41266.637970739292</v>
      </c>
      <c r="B2252" s="31">
        <v>264.43</v>
      </c>
      <c r="C2252" s="31">
        <v>314.83</v>
      </c>
      <c r="D2252" s="11">
        <f t="shared" si="467"/>
        <v>14.884368308739795</v>
      </c>
      <c r="E2252" s="2">
        <f t="shared" si="468"/>
        <v>-269.55147808358817</v>
      </c>
      <c r="F2252" s="2">
        <f t="shared" si="469"/>
        <v>-320.92762487257897</v>
      </c>
    </row>
    <row r="2253" spans="1:7" hidden="1" x14ac:dyDescent="0.25">
      <c r="A2253" s="18">
        <v>41266.644915183737</v>
      </c>
      <c r="B2253" s="31">
        <v>264.73</v>
      </c>
      <c r="C2253" s="31">
        <v>315.55</v>
      </c>
      <c r="D2253" s="11">
        <f t="shared" si="467"/>
        <v>14.891312753185048</v>
      </c>
      <c r="E2253" s="2">
        <f t="shared" si="468"/>
        <v>-269.85728848114172</v>
      </c>
      <c r="F2253" s="2">
        <f t="shared" si="469"/>
        <v>-321.66156982670748</v>
      </c>
    </row>
    <row r="2254" spans="1:7" x14ac:dyDescent="0.25">
      <c r="A2254" s="18">
        <v>41266.651859628182</v>
      </c>
      <c r="B2254" s="31">
        <v>265.02</v>
      </c>
      <c r="C2254" s="31">
        <v>316.10000000000002</v>
      </c>
      <c r="D2254" s="11">
        <f t="shared" si="467"/>
        <v>14.898257197630301</v>
      </c>
      <c r="E2254" s="2">
        <f t="shared" si="468"/>
        <v>-270.15290519877675</v>
      </c>
      <c r="F2254" s="2">
        <f t="shared" si="469"/>
        <v>-322.22222222222223</v>
      </c>
      <c r="G2254" s="28">
        <f t="shared" ref="G2254" si="471">A2254</f>
        <v>41266.651859628182</v>
      </c>
    </row>
    <row r="2255" spans="1:7" hidden="1" x14ac:dyDescent="0.25">
      <c r="A2255" s="18">
        <v>41266.658804072627</v>
      </c>
      <c r="B2255" s="31">
        <v>265.43</v>
      </c>
      <c r="C2255" s="31">
        <v>316.73</v>
      </c>
      <c r="D2255" s="11">
        <f t="shared" si="467"/>
        <v>14.905201642075554</v>
      </c>
      <c r="E2255" s="2">
        <f t="shared" si="468"/>
        <v>-270.57084607543322</v>
      </c>
      <c r="F2255" s="2">
        <f t="shared" si="469"/>
        <v>-322.86442405708465</v>
      </c>
    </row>
    <row r="2256" spans="1:7" hidden="1" x14ac:dyDescent="0.25">
      <c r="A2256" s="18">
        <v>41266.665748517073</v>
      </c>
      <c r="B2256" s="31">
        <v>265.75</v>
      </c>
      <c r="C2256" s="31">
        <v>317.39999999999998</v>
      </c>
      <c r="D2256" s="11">
        <f t="shared" si="467"/>
        <v>14.912146086520806</v>
      </c>
      <c r="E2256" s="2">
        <f t="shared" si="468"/>
        <v>-270.89704383282367</v>
      </c>
      <c r="F2256" s="2">
        <f t="shared" si="469"/>
        <v>-323.54740061162079</v>
      </c>
    </row>
    <row r="2257" spans="1:7" hidden="1" x14ac:dyDescent="0.25">
      <c r="A2257" s="18">
        <v>41266.672692961518</v>
      </c>
      <c r="B2257" s="31">
        <v>266</v>
      </c>
      <c r="C2257" s="31">
        <v>317.95</v>
      </c>
      <c r="D2257" s="11">
        <f t="shared" si="467"/>
        <v>14.919090530966059</v>
      </c>
      <c r="E2257" s="2">
        <f t="shared" si="468"/>
        <v>-271.15188583078492</v>
      </c>
      <c r="F2257" s="2">
        <f t="shared" si="469"/>
        <v>-324.1080530071356</v>
      </c>
    </row>
    <row r="2258" spans="1:7" hidden="1" x14ac:dyDescent="0.25">
      <c r="A2258" s="18">
        <v>41266.679637405963</v>
      </c>
      <c r="B2258" s="31">
        <v>266.29000000000002</v>
      </c>
      <c r="C2258" s="31">
        <v>318.72000000000003</v>
      </c>
      <c r="D2258" s="11">
        <f t="shared" si="467"/>
        <v>14.926034975411312</v>
      </c>
      <c r="E2258" s="2">
        <f t="shared" si="468"/>
        <v>-271.44750254842</v>
      </c>
      <c r="F2258" s="2">
        <f t="shared" si="469"/>
        <v>-324.89296636085629</v>
      </c>
    </row>
    <row r="2259" spans="1:7" hidden="1" x14ac:dyDescent="0.25">
      <c r="A2259" s="18">
        <v>41266.686581850408</v>
      </c>
      <c r="B2259" s="31">
        <v>266.67</v>
      </c>
      <c r="C2259" s="31">
        <v>319.35000000000002</v>
      </c>
      <c r="D2259" s="11">
        <f t="shared" si="467"/>
        <v>14.932979419856565</v>
      </c>
      <c r="E2259" s="2">
        <f t="shared" si="468"/>
        <v>-271.83486238532112</v>
      </c>
      <c r="F2259" s="2">
        <f t="shared" si="469"/>
        <v>-325.53516819571871</v>
      </c>
    </row>
    <row r="2260" spans="1:7" x14ac:dyDescent="0.25">
      <c r="A2260" s="18">
        <v>41266.693526294854</v>
      </c>
      <c r="B2260" s="31">
        <v>267</v>
      </c>
      <c r="C2260" s="31">
        <v>319.85000000000002</v>
      </c>
      <c r="D2260" s="11">
        <f t="shared" si="467"/>
        <v>14.939923864301818</v>
      </c>
      <c r="E2260" s="2">
        <f t="shared" si="468"/>
        <v>-272.17125382262998</v>
      </c>
      <c r="F2260" s="2">
        <f t="shared" si="469"/>
        <v>-326.04485219164121</v>
      </c>
      <c r="G2260" s="28">
        <f t="shared" ref="G2260" si="472">A2260</f>
        <v>41266.693526294854</v>
      </c>
    </row>
    <row r="2261" spans="1:7" hidden="1" x14ac:dyDescent="0.25">
      <c r="A2261" s="18">
        <v>41266.700470739292</v>
      </c>
      <c r="B2261" s="31">
        <v>267.36</v>
      </c>
      <c r="C2261" s="31">
        <v>320.57</v>
      </c>
      <c r="D2261" s="11">
        <f t="shared" si="467"/>
        <v>14.946868308739795</v>
      </c>
      <c r="E2261" s="2">
        <f t="shared" si="468"/>
        <v>-272.5382262996942</v>
      </c>
      <c r="F2261" s="2">
        <f t="shared" si="469"/>
        <v>-326.7787971457696</v>
      </c>
    </row>
    <row r="2262" spans="1:7" hidden="1" x14ac:dyDescent="0.25">
      <c r="A2262" s="18">
        <v>41266.707415183737</v>
      </c>
      <c r="B2262" s="31">
        <v>267.66000000000003</v>
      </c>
      <c r="C2262" s="31">
        <v>321.10000000000002</v>
      </c>
      <c r="D2262" s="11">
        <f t="shared" si="467"/>
        <v>14.953812753185048</v>
      </c>
      <c r="E2262" s="2">
        <f t="shared" si="468"/>
        <v>-272.84403669724776</v>
      </c>
      <c r="F2262" s="2">
        <f t="shared" si="469"/>
        <v>-327.31906218144752</v>
      </c>
    </row>
    <row r="2263" spans="1:7" hidden="1" x14ac:dyDescent="0.25">
      <c r="A2263" s="18">
        <v>41266.714359628182</v>
      </c>
      <c r="B2263" s="31">
        <v>268.04000000000002</v>
      </c>
      <c r="C2263" s="31">
        <v>321.92</v>
      </c>
      <c r="D2263" s="11">
        <f t="shared" si="467"/>
        <v>14.960757197630301</v>
      </c>
      <c r="E2263" s="2">
        <f t="shared" si="468"/>
        <v>-273.23139653414887</v>
      </c>
      <c r="F2263" s="2">
        <f t="shared" si="469"/>
        <v>-328.15494393476047</v>
      </c>
    </row>
    <row r="2264" spans="1:7" hidden="1" x14ac:dyDescent="0.25">
      <c r="A2264" s="18">
        <v>41266.721304072627</v>
      </c>
      <c r="B2264" s="31">
        <v>268.3</v>
      </c>
      <c r="C2264" s="31">
        <v>322.61</v>
      </c>
      <c r="D2264" s="11">
        <f t="shared" si="467"/>
        <v>14.967701642075554</v>
      </c>
      <c r="E2264" s="2">
        <f t="shared" si="468"/>
        <v>-273.49643221202854</v>
      </c>
      <c r="F2264" s="2">
        <f t="shared" si="469"/>
        <v>-328.85830784913355</v>
      </c>
    </row>
    <row r="2265" spans="1:7" hidden="1" x14ac:dyDescent="0.25">
      <c r="A2265" s="18">
        <v>41266.728248517073</v>
      </c>
      <c r="B2265" s="31">
        <v>268.73</v>
      </c>
      <c r="C2265" s="31">
        <v>323.39</v>
      </c>
      <c r="D2265" s="11">
        <f t="shared" si="467"/>
        <v>14.974646086520806</v>
      </c>
      <c r="E2265" s="2">
        <f t="shared" si="468"/>
        <v>-273.93476044852196</v>
      </c>
      <c r="F2265" s="2">
        <f t="shared" si="469"/>
        <v>-329.65341488277267</v>
      </c>
    </row>
    <row r="2266" spans="1:7" x14ac:dyDescent="0.25">
      <c r="A2266" s="18">
        <v>41266.735192961518</v>
      </c>
      <c r="B2266" s="31">
        <v>269.05</v>
      </c>
      <c r="C2266" s="31">
        <v>323.93</v>
      </c>
      <c r="D2266" s="11">
        <f t="shared" si="467"/>
        <v>14.981590530966059</v>
      </c>
      <c r="E2266" s="2">
        <f t="shared" si="468"/>
        <v>-274.26095820591235</v>
      </c>
      <c r="F2266" s="2">
        <f t="shared" si="469"/>
        <v>-330.203873598369</v>
      </c>
      <c r="G2266" s="28">
        <f t="shared" ref="G2266" si="473">A2266</f>
        <v>41266.735192961518</v>
      </c>
    </row>
    <row r="2267" spans="1:7" hidden="1" x14ac:dyDescent="0.25">
      <c r="A2267" s="18">
        <v>41266.742137405963</v>
      </c>
      <c r="B2267" s="31">
        <v>269.39999999999998</v>
      </c>
      <c r="C2267" s="31">
        <v>324.66000000000003</v>
      </c>
      <c r="D2267" s="11">
        <f t="shared" si="467"/>
        <v>14.988534975411312</v>
      </c>
      <c r="E2267" s="2">
        <f t="shared" si="468"/>
        <v>-274.6177370030581</v>
      </c>
      <c r="F2267" s="2">
        <f t="shared" si="469"/>
        <v>-330.94801223241592</v>
      </c>
    </row>
    <row r="2268" spans="1:7" hidden="1" x14ac:dyDescent="0.25">
      <c r="A2268" s="18">
        <v>41266.749081850408</v>
      </c>
      <c r="B2268" s="31">
        <v>269.77999999999997</v>
      </c>
      <c r="C2268" s="31">
        <v>325.24</v>
      </c>
      <c r="D2268" s="11">
        <f t="shared" si="467"/>
        <v>14.995479419856565</v>
      </c>
      <c r="E2268" s="2">
        <f t="shared" si="468"/>
        <v>-275.00509683995921</v>
      </c>
      <c r="F2268" s="2">
        <f t="shared" si="469"/>
        <v>-331.53924566768603</v>
      </c>
    </row>
    <row r="2269" spans="1:7" hidden="1" x14ac:dyDescent="0.25">
      <c r="A2269" s="18">
        <v>41266.756026294854</v>
      </c>
      <c r="B2269" s="31">
        <v>270.05</v>
      </c>
      <c r="C2269" s="31">
        <v>325.99</v>
      </c>
      <c r="D2269" s="11">
        <f t="shared" si="467"/>
        <v>15.002423864301818</v>
      </c>
      <c r="E2269" s="2">
        <f t="shared" si="468"/>
        <v>-275.2803261977574</v>
      </c>
      <c r="F2269" s="2">
        <f t="shared" si="469"/>
        <v>-332.30377166156984</v>
      </c>
    </row>
    <row r="2270" spans="1:7" hidden="1" x14ac:dyDescent="0.25">
      <c r="A2270" s="18">
        <v>41266.762970739292</v>
      </c>
      <c r="B2270" s="31">
        <v>270.43</v>
      </c>
      <c r="C2270" s="31">
        <v>326.70999999999998</v>
      </c>
      <c r="D2270" s="11">
        <f t="shared" si="467"/>
        <v>15.009368308739795</v>
      </c>
      <c r="E2270" s="2">
        <f t="shared" si="468"/>
        <v>-275.66768603465852</v>
      </c>
      <c r="F2270" s="2">
        <f t="shared" si="469"/>
        <v>-333.03771661569823</v>
      </c>
    </row>
    <row r="2271" spans="1:7" hidden="1" x14ac:dyDescent="0.25">
      <c r="A2271" s="18">
        <v>41266.769915183737</v>
      </c>
      <c r="B2271" s="31">
        <v>270.8</v>
      </c>
      <c r="C2271" s="31">
        <v>327.08999999999997</v>
      </c>
      <c r="D2271" s="11">
        <f t="shared" si="467"/>
        <v>15.016312753185048</v>
      </c>
      <c r="E2271" s="2">
        <f t="shared" si="468"/>
        <v>-276.04485219164121</v>
      </c>
      <c r="F2271" s="2">
        <f t="shared" si="469"/>
        <v>-333.42507645259934</v>
      </c>
    </row>
    <row r="2272" spans="1:7" x14ac:dyDescent="0.25">
      <c r="A2272" s="18">
        <v>41266.776859628182</v>
      </c>
      <c r="B2272" s="31">
        <v>271.08999999999997</v>
      </c>
      <c r="C2272" s="31">
        <v>327.88</v>
      </c>
      <c r="D2272" s="11">
        <f t="shared" si="467"/>
        <v>15.023257197630301</v>
      </c>
      <c r="E2272" s="2">
        <f t="shared" si="468"/>
        <v>-276.34046890927624</v>
      </c>
      <c r="F2272" s="2">
        <f t="shared" si="469"/>
        <v>-334.23037716615698</v>
      </c>
      <c r="G2272" s="28">
        <f t="shared" ref="G2272" si="474">A2272</f>
        <v>41266.776859628182</v>
      </c>
    </row>
    <row r="2273" spans="1:7" hidden="1" x14ac:dyDescent="0.25">
      <c r="A2273" s="18">
        <v>41266.783804072627</v>
      </c>
      <c r="B2273" s="31">
        <v>271.37</v>
      </c>
      <c r="C2273" s="31">
        <v>328.67</v>
      </c>
      <c r="D2273" s="11">
        <f t="shared" si="467"/>
        <v>15.030201642075554</v>
      </c>
      <c r="E2273" s="2">
        <f t="shared" si="468"/>
        <v>-276.62589194699285</v>
      </c>
      <c r="F2273" s="2">
        <f t="shared" si="469"/>
        <v>-335.03567787971463</v>
      </c>
    </row>
    <row r="2274" spans="1:7" hidden="1" x14ac:dyDescent="0.25">
      <c r="A2274" s="18">
        <v>41266.790748517073</v>
      </c>
      <c r="B2274" s="31">
        <v>271.73</v>
      </c>
      <c r="C2274" s="31">
        <v>329.27</v>
      </c>
      <c r="D2274" s="11">
        <f t="shared" si="467"/>
        <v>15.037146086520806</v>
      </c>
      <c r="E2274" s="2">
        <f t="shared" si="468"/>
        <v>-276.99286442405713</v>
      </c>
      <c r="F2274" s="2">
        <f t="shared" si="469"/>
        <v>-335.64729867482157</v>
      </c>
    </row>
    <row r="2275" spans="1:7" hidden="1" x14ac:dyDescent="0.25">
      <c r="A2275" s="18">
        <v>41266.797692961518</v>
      </c>
      <c r="B2275" s="31">
        <v>272.01</v>
      </c>
      <c r="C2275" s="31">
        <v>330.01</v>
      </c>
      <c r="D2275" s="11">
        <f t="shared" si="467"/>
        <v>15.044090530966059</v>
      </c>
      <c r="E2275" s="2">
        <f t="shared" si="468"/>
        <v>-277.27828746177369</v>
      </c>
      <c r="F2275" s="2">
        <f t="shared" si="469"/>
        <v>-336.40163098878696</v>
      </c>
    </row>
    <row r="2276" spans="1:7" hidden="1" x14ac:dyDescent="0.25">
      <c r="A2276" s="18">
        <v>41266.804637405963</v>
      </c>
      <c r="B2276" s="31">
        <v>272.37</v>
      </c>
      <c r="C2276" s="31">
        <v>330.49</v>
      </c>
      <c r="D2276" s="11">
        <f t="shared" si="467"/>
        <v>15.051034975411312</v>
      </c>
      <c r="E2276" s="2">
        <f t="shared" si="468"/>
        <v>-277.64525993883791</v>
      </c>
      <c r="F2276" s="2">
        <f t="shared" si="469"/>
        <v>-336.89092762487257</v>
      </c>
    </row>
    <row r="2277" spans="1:7" hidden="1" x14ac:dyDescent="0.25">
      <c r="A2277" s="18">
        <v>41266.811581850408</v>
      </c>
      <c r="B2277" s="31">
        <v>272.76</v>
      </c>
      <c r="C2277" s="31">
        <v>331.21</v>
      </c>
      <c r="D2277" s="11">
        <f t="shared" si="467"/>
        <v>15.057979419856565</v>
      </c>
      <c r="E2277" s="2">
        <f t="shared" si="468"/>
        <v>-278.04281345565749</v>
      </c>
      <c r="F2277" s="2">
        <f t="shared" si="469"/>
        <v>-337.62487257900102</v>
      </c>
    </row>
    <row r="2278" spans="1:7" x14ac:dyDescent="0.25">
      <c r="A2278" s="18">
        <v>41266.818526294854</v>
      </c>
      <c r="B2278" s="31">
        <v>273.01</v>
      </c>
      <c r="C2278" s="31">
        <v>331.9</v>
      </c>
      <c r="D2278" s="11">
        <f t="shared" si="467"/>
        <v>15.064923864301818</v>
      </c>
      <c r="E2278" s="2">
        <f t="shared" si="468"/>
        <v>-278.29765545361875</v>
      </c>
      <c r="F2278" s="2">
        <f t="shared" si="469"/>
        <v>-338.32823649337411</v>
      </c>
      <c r="G2278" s="28">
        <f t="shared" ref="G2278" si="475">A2278</f>
        <v>41266.818526294854</v>
      </c>
    </row>
    <row r="2279" spans="1:7" hidden="1" x14ac:dyDescent="0.25">
      <c r="A2279" s="18">
        <v>41266.825470739292</v>
      </c>
      <c r="B2279" s="31">
        <v>273.35000000000002</v>
      </c>
      <c r="C2279" s="31">
        <v>332.57</v>
      </c>
      <c r="D2279" s="11">
        <f t="shared" si="467"/>
        <v>15.071868308739795</v>
      </c>
      <c r="E2279" s="2">
        <f t="shared" si="468"/>
        <v>-278.64424057084608</v>
      </c>
      <c r="F2279" s="2">
        <f t="shared" si="469"/>
        <v>-339.0112130479103</v>
      </c>
    </row>
    <row r="2280" spans="1:7" hidden="1" x14ac:dyDescent="0.25">
      <c r="A2280" s="18">
        <v>41266.832415183737</v>
      </c>
      <c r="B2280" s="31">
        <v>273.68</v>
      </c>
      <c r="C2280" s="31">
        <v>332.87</v>
      </c>
      <c r="D2280" s="11">
        <f t="shared" si="467"/>
        <v>15.078812753185048</v>
      </c>
      <c r="E2280" s="2">
        <f t="shared" si="468"/>
        <v>-278.98063200815494</v>
      </c>
      <c r="F2280" s="2">
        <f t="shared" si="469"/>
        <v>-339.3170234454638</v>
      </c>
    </row>
    <row r="2281" spans="1:7" hidden="1" x14ac:dyDescent="0.25">
      <c r="A2281" s="18">
        <v>41266.839359628182</v>
      </c>
      <c r="B2281" s="31">
        <v>274.06</v>
      </c>
      <c r="C2281" s="31">
        <v>333.95</v>
      </c>
      <c r="D2281" s="11">
        <f t="shared" si="467"/>
        <v>15.085757197630301</v>
      </c>
      <c r="E2281" s="2">
        <f t="shared" si="468"/>
        <v>-279.36799184505605</v>
      </c>
      <c r="F2281" s="2">
        <f t="shared" si="469"/>
        <v>-340.41794087665647</v>
      </c>
    </row>
    <row r="2282" spans="1:7" hidden="1" x14ac:dyDescent="0.25">
      <c r="A2282" s="18">
        <v>41266.846304072627</v>
      </c>
      <c r="B2282" s="31">
        <v>274.45999999999998</v>
      </c>
      <c r="C2282" s="31">
        <v>334.64</v>
      </c>
      <c r="D2282" s="11">
        <f t="shared" si="467"/>
        <v>15.092701642075554</v>
      </c>
      <c r="E2282" s="2">
        <f t="shared" si="468"/>
        <v>-279.77573904179405</v>
      </c>
      <c r="F2282" s="2">
        <f t="shared" si="469"/>
        <v>-341.12130479102956</v>
      </c>
    </row>
    <row r="2283" spans="1:7" hidden="1" x14ac:dyDescent="0.25">
      <c r="A2283" s="18">
        <v>41266.853248517073</v>
      </c>
      <c r="B2283" s="31">
        <v>274.67</v>
      </c>
      <c r="C2283" s="31">
        <v>335.3</v>
      </c>
      <c r="D2283" s="11">
        <f t="shared" si="467"/>
        <v>15.099646086520806</v>
      </c>
      <c r="E2283" s="2">
        <f t="shared" si="468"/>
        <v>-279.98980632008158</v>
      </c>
      <c r="F2283" s="2">
        <f t="shared" si="469"/>
        <v>-341.79408766564734</v>
      </c>
    </row>
    <row r="2284" spans="1:7" x14ac:dyDescent="0.25">
      <c r="A2284" s="18">
        <v>41266.860192961518</v>
      </c>
      <c r="B2284" s="31">
        <v>275.06</v>
      </c>
      <c r="C2284" s="31">
        <v>336.14</v>
      </c>
      <c r="D2284" s="11">
        <f t="shared" si="467"/>
        <v>15.106590530966059</v>
      </c>
      <c r="E2284" s="2">
        <f t="shared" si="468"/>
        <v>-280.38735983690111</v>
      </c>
      <c r="F2284" s="2">
        <f t="shared" si="469"/>
        <v>-342.65035677879712</v>
      </c>
      <c r="G2284" s="28">
        <f t="shared" ref="G2284" si="476">A2284</f>
        <v>41266.860192961518</v>
      </c>
    </row>
    <row r="2285" spans="1:7" hidden="1" x14ac:dyDescent="0.25">
      <c r="A2285" s="18">
        <v>41266.867137405963</v>
      </c>
      <c r="B2285" s="31">
        <v>275.33999999999997</v>
      </c>
      <c r="C2285" s="31">
        <v>336.68</v>
      </c>
      <c r="D2285" s="11">
        <f t="shared" si="467"/>
        <v>15.113534975411312</v>
      </c>
      <c r="E2285" s="2">
        <f t="shared" si="468"/>
        <v>-280.67278287461772</v>
      </c>
      <c r="F2285" s="2">
        <f t="shared" si="469"/>
        <v>-343.20081549439351</v>
      </c>
    </row>
    <row r="2286" spans="1:7" hidden="1" x14ac:dyDescent="0.25">
      <c r="A2286" s="18">
        <v>41266.874081850408</v>
      </c>
      <c r="B2286" s="31">
        <v>275.74</v>
      </c>
      <c r="C2286" s="31">
        <v>337.51</v>
      </c>
      <c r="D2286" s="11">
        <f t="shared" si="467"/>
        <v>15.120479419856565</v>
      </c>
      <c r="E2286" s="2">
        <f t="shared" si="468"/>
        <v>-281.08053007135578</v>
      </c>
      <c r="F2286" s="2">
        <f t="shared" si="469"/>
        <v>-344.04689092762487</v>
      </c>
    </row>
    <row r="2287" spans="1:7" hidden="1" x14ac:dyDescent="0.25">
      <c r="A2287" s="18">
        <v>41266.881026294854</v>
      </c>
      <c r="B2287" s="31">
        <v>276.14999999999998</v>
      </c>
      <c r="C2287" s="31">
        <v>338.38</v>
      </c>
      <c r="D2287" s="11">
        <f t="shared" si="467"/>
        <v>15.127423864301818</v>
      </c>
      <c r="E2287" s="2">
        <f t="shared" si="468"/>
        <v>-281.4984709480122</v>
      </c>
      <c r="F2287" s="2">
        <f t="shared" si="469"/>
        <v>-344.93374108053007</v>
      </c>
    </row>
    <row r="2288" spans="1:7" hidden="1" x14ac:dyDescent="0.25">
      <c r="A2288" s="18">
        <v>41266.887970739292</v>
      </c>
      <c r="B2288" s="31">
        <v>276.29000000000002</v>
      </c>
      <c r="C2288" s="31">
        <v>338.7</v>
      </c>
      <c r="D2288" s="11">
        <f t="shared" si="467"/>
        <v>15.134368308739795</v>
      </c>
      <c r="E2288" s="2">
        <f t="shared" si="468"/>
        <v>-281.64118246687059</v>
      </c>
      <c r="F2288" s="2">
        <f t="shared" si="469"/>
        <v>-345.25993883792046</v>
      </c>
    </row>
    <row r="2289" spans="1:7" hidden="1" x14ac:dyDescent="0.25">
      <c r="A2289" s="18">
        <v>41266.894915183737</v>
      </c>
      <c r="B2289" s="31">
        <v>276.68</v>
      </c>
      <c r="C2289" s="31">
        <v>339.66</v>
      </c>
      <c r="D2289" s="11">
        <f t="shared" si="467"/>
        <v>15.141312753185048</v>
      </c>
      <c r="E2289" s="2">
        <f t="shared" si="468"/>
        <v>-282.03873598369012</v>
      </c>
      <c r="F2289" s="2">
        <f t="shared" si="469"/>
        <v>-346.2385321100918</v>
      </c>
    </row>
    <row r="2290" spans="1:7" x14ac:dyDescent="0.25">
      <c r="A2290" s="18">
        <v>41266.901859628182</v>
      </c>
      <c r="B2290" s="31">
        <v>277.18</v>
      </c>
      <c r="C2290" s="31">
        <v>340.09</v>
      </c>
      <c r="D2290" s="11">
        <f t="shared" si="467"/>
        <v>15.148257197630301</v>
      </c>
      <c r="E2290" s="2">
        <f t="shared" si="468"/>
        <v>-282.54841997961267</v>
      </c>
      <c r="F2290" s="2">
        <f t="shared" si="469"/>
        <v>-346.6768603465851</v>
      </c>
      <c r="G2290" s="28">
        <f t="shared" ref="G2290" si="477">A2290</f>
        <v>41266.901859628182</v>
      </c>
    </row>
    <row r="2291" spans="1:7" hidden="1" x14ac:dyDescent="0.25">
      <c r="A2291" s="18">
        <v>41266.908804072627</v>
      </c>
      <c r="B2291" s="31">
        <v>277.52</v>
      </c>
      <c r="C2291" s="31">
        <v>341.22</v>
      </c>
      <c r="D2291" s="11">
        <f t="shared" si="467"/>
        <v>15.155201642075554</v>
      </c>
      <c r="E2291" s="2">
        <f t="shared" si="468"/>
        <v>-282.89500509683995</v>
      </c>
      <c r="F2291" s="2">
        <f t="shared" si="469"/>
        <v>-347.82874617737008</v>
      </c>
    </row>
    <row r="2292" spans="1:7" hidden="1" x14ac:dyDescent="0.25">
      <c r="A2292" s="18">
        <v>41266.915748517073</v>
      </c>
      <c r="B2292" s="31">
        <v>277.89999999999998</v>
      </c>
      <c r="C2292" s="31">
        <v>342.06</v>
      </c>
      <c r="D2292" s="11">
        <f t="shared" si="467"/>
        <v>15.162146086520806</v>
      </c>
      <c r="E2292" s="2">
        <f t="shared" si="468"/>
        <v>-283.28236493374106</v>
      </c>
      <c r="F2292" s="2">
        <f t="shared" si="469"/>
        <v>-348.68501529051991</v>
      </c>
    </row>
    <row r="2293" spans="1:7" hidden="1" x14ac:dyDescent="0.25">
      <c r="A2293" s="18">
        <v>41266.922692961518</v>
      </c>
      <c r="B2293" s="31">
        <v>278.32</v>
      </c>
      <c r="C2293" s="31">
        <v>342.62</v>
      </c>
      <c r="D2293" s="11">
        <f t="shared" si="467"/>
        <v>15.169090530966059</v>
      </c>
      <c r="E2293" s="2">
        <f t="shared" si="468"/>
        <v>-283.71049949031601</v>
      </c>
      <c r="F2293" s="2">
        <f t="shared" si="469"/>
        <v>-349.25586136595314</v>
      </c>
    </row>
    <row r="2294" spans="1:7" hidden="1" x14ac:dyDescent="0.25">
      <c r="A2294" s="18">
        <v>41266.929637405963</v>
      </c>
      <c r="B2294" s="31">
        <v>278.7</v>
      </c>
      <c r="C2294" s="31">
        <v>343.46</v>
      </c>
      <c r="D2294" s="11">
        <f t="shared" si="467"/>
        <v>15.176034975411312</v>
      </c>
      <c r="E2294" s="2">
        <f t="shared" si="468"/>
        <v>-284.09785932721712</v>
      </c>
      <c r="F2294" s="2">
        <f t="shared" si="469"/>
        <v>-350.11213047910292</v>
      </c>
    </row>
    <row r="2295" spans="1:7" hidden="1" x14ac:dyDescent="0.25">
      <c r="A2295" s="18">
        <v>41266.936581850408</v>
      </c>
      <c r="B2295" s="31">
        <v>279.05</v>
      </c>
      <c r="C2295" s="31">
        <v>344.36</v>
      </c>
      <c r="D2295" s="11">
        <f t="shared" si="467"/>
        <v>15.182979419856565</v>
      </c>
      <c r="E2295" s="2">
        <f t="shared" si="468"/>
        <v>-284.45463812436293</v>
      </c>
      <c r="F2295" s="2">
        <f t="shared" si="469"/>
        <v>-351.02956167176353</v>
      </c>
    </row>
    <row r="2296" spans="1:7" x14ac:dyDescent="0.25">
      <c r="A2296" s="18">
        <v>41266.943526294854</v>
      </c>
      <c r="B2296" s="31">
        <v>279.54000000000002</v>
      </c>
      <c r="C2296" s="31">
        <v>345.09</v>
      </c>
      <c r="D2296" s="11">
        <f t="shared" si="467"/>
        <v>15.189923864301818</v>
      </c>
      <c r="E2296" s="2">
        <f t="shared" si="468"/>
        <v>-284.95412844036701</v>
      </c>
      <c r="F2296" s="2">
        <f t="shared" si="469"/>
        <v>-351.77370030581039</v>
      </c>
      <c r="G2296" s="28">
        <f t="shared" ref="G2296" si="478">A2296</f>
        <v>41266.943526294854</v>
      </c>
    </row>
    <row r="2297" spans="1:7" hidden="1" x14ac:dyDescent="0.25">
      <c r="A2297" s="18">
        <v>41266.950470739292</v>
      </c>
      <c r="B2297" s="31">
        <v>279.63</v>
      </c>
      <c r="C2297" s="31">
        <v>345.86</v>
      </c>
      <c r="D2297" s="11">
        <f t="shared" si="467"/>
        <v>15.196868308739795</v>
      </c>
      <c r="E2297" s="2">
        <f t="shared" si="468"/>
        <v>-285.04587155963304</v>
      </c>
      <c r="F2297" s="2">
        <f t="shared" si="469"/>
        <v>-352.55861365953109</v>
      </c>
    </row>
    <row r="2298" spans="1:7" hidden="1" x14ac:dyDescent="0.25">
      <c r="A2298" s="18">
        <v>41266.957415183737</v>
      </c>
      <c r="B2298" s="31">
        <v>280.08</v>
      </c>
      <c r="C2298" s="31">
        <v>346.48</v>
      </c>
      <c r="D2298" s="11">
        <f t="shared" si="467"/>
        <v>15.203812753185048</v>
      </c>
      <c r="E2298" s="2">
        <f t="shared" si="468"/>
        <v>-285.50458715596329</v>
      </c>
      <c r="F2298" s="2">
        <f t="shared" si="469"/>
        <v>-353.19062181447504</v>
      </c>
    </row>
    <row r="2299" spans="1:7" hidden="1" x14ac:dyDescent="0.25">
      <c r="A2299" s="18">
        <v>41266.964359628182</v>
      </c>
      <c r="B2299" s="31">
        <v>280.62</v>
      </c>
      <c r="C2299" s="31">
        <v>347.14</v>
      </c>
      <c r="D2299" s="11">
        <f t="shared" si="467"/>
        <v>15.210757197630301</v>
      </c>
      <c r="E2299" s="2">
        <f t="shared" si="468"/>
        <v>-286.05504587155963</v>
      </c>
      <c r="F2299" s="2">
        <f t="shared" si="469"/>
        <v>-353.86340468909276</v>
      </c>
    </row>
    <row r="2300" spans="1:7" hidden="1" x14ac:dyDescent="0.25">
      <c r="A2300" s="18">
        <v>41266.971304072627</v>
      </c>
      <c r="B2300" s="31">
        <v>280.91000000000003</v>
      </c>
      <c r="C2300" s="31">
        <v>348.29</v>
      </c>
      <c r="D2300" s="11">
        <f t="shared" si="467"/>
        <v>15.217701642075554</v>
      </c>
      <c r="E2300" s="2">
        <f t="shared" si="468"/>
        <v>-286.35066258919471</v>
      </c>
      <c r="F2300" s="2">
        <f t="shared" si="469"/>
        <v>-355.03567787971463</v>
      </c>
    </row>
    <row r="2301" spans="1:7" hidden="1" x14ac:dyDescent="0.25">
      <c r="A2301" s="18">
        <v>41266.978248517073</v>
      </c>
      <c r="B2301" s="31">
        <v>281.33999999999997</v>
      </c>
      <c r="C2301" s="31">
        <v>348.93</v>
      </c>
      <c r="D2301" s="11">
        <f t="shared" si="467"/>
        <v>15.224646086520806</v>
      </c>
      <c r="E2301" s="2">
        <f t="shared" si="468"/>
        <v>-286.78899082568807</v>
      </c>
      <c r="F2301" s="2">
        <f t="shared" si="469"/>
        <v>-355.6880733944954</v>
      </c>
    </row>
    <row r="2302" spans="1:7" x14ac:dyDescent="0.25">
      <c r="A2302" s="18">
        <v>41266.985192961518</v>
      </c>
      <c r="B2302" s="31">
        <v>281.76</v>
      </c>
      <c r="C2302" s="31">
        <v>349.68</v>
      </c>
      <c r="D2302" s="11">
        <f t="shared" si="467"/>
        <v>15.231590530966059</v>
      </c>
      <c r="E2302" s="2">
        <f t="shared" si="468"/>
        <v>-287.21712538226302</v>
      </c>
      <c r="F2302" s="2">
        <f t="shared" si="469"/>
        <v>-356.45259938837921</v>
      </c>
      <c r="G2302" s="28">
        <f t="shared" ref="G2302" si="479">A2302</f>
        <v>41266.985192961518</v>
      </c>
    </row>
    <row r="2303" spans="1:7" hidden="1" x14ac:dyDescent="0.25">
      <c r="A2303" s="18">
        <v>41266.992137405963</v>
      </c>
      <c r="B2303" s="31">
        <v>282.19</v>
      </c>
      <c r="C2303" s="31">
        <v>350.58</v>
      </c>
      <c r="D2303" s="11">
        <f t="shared" si="467"/>
        <v>15.238534975411312</v>
      </c>
      <c r="E2303" s="2">
        <f t="shared" si="468"/>
        <v>-287.65545361875638</v>
      </c>
      <c r="F2303" s="2">
        <f t="shared" si="469"/>
        <v>-357.37003058103977</v>
      </c>
    </row>
    <row r="2304" spans="1:7" hidden="1" x14ac:dyDescent="0.25">
      <c r="A2304" s="18">
        <v>41266.999081850408</v>
      </c>
      <c r="B2304" s="31">
        <v>282.61</v>
      </c>
      <c r="C2304" s="31">
        <v>351.26</v>
      </c>
      <c r="D2304" s="11">
        <f t="shared" si="467"/>
        <v>15.245479419856565</v>
      </c>
      <c r="E2304" s="2">
        <f t="shared" si="468"/>
        <v>-288.08358817533133</v>
      </c>
      <c r="F2304" s="2">
        <f t="shared" si="469"/>
        <v>-358.06320081549438</v>
      </c>
    </row>
    <row r="2305" spans="1:7" hidden="1" x14ac:dyDescent="0.25">
      <c r="A2305" s="18">
        <v>41267.006026294854</v>
      </c>
      <c r="B2305" s="31">
        <v>283.01</v>
      </c>
      <c r="C2305" s="31">
        <v>352.26</v>
      </c>
      <c r="D2305" s="11">
        <f t="shared" si="467"/>
        <v>15.252423864301818</v>
      </c>
      <c r="E2305" s="2">
        <f t="shared" si="468"/>
        <v>-288.49133537206933</v>
      </c>
      <c r="F2305" s="2">
        <f t="shared" si="469"/>
        <v>-359.08256880733944</v>
      </c>
    </row>
    <row r="2306" spans="1:7" hidden="1" x14ac:dyDescent="0.25">
      <c r="A2306" s="18">
        <v>41267.012970739292</v>
      </c>
      <c r="B2306" s="31">
        <v>283.42</v>
      </c>
      <c r="C2306" s="31">
        <v>353.25</v>
      </c>
      <c r="D2306" s="11">
        <f t="shared" si="467"/>
        <v>15.259368308739795</v>
      </c>
      <c r="E2306" s="2">
        <f t="shared" si="468"/>
        <v>-288.9092762487258</v>
      </c>
      <c r="F2306" s="2">
        <f t="shared" si="469"/>
        <v>-360.09174311926608</v>
      </c>
    </row>
    <row r="2307" spans="1:7" hidden="1" x14ac:dyDescent="0.25">
      <c r="A2307" s="18">
        <v>41267.019915183737</v>
      </c>
      <c r="B2307" s="31">
        <v>283.89999999999998</v>
      </c>
      <c r="C2307" s="31">
        <v>354.05</v>
      </c>
      <c r="D2307" s="11">
        <f t="shared" ref="D2307:D2370" si="480">A2307-$H$2</f>
        <v>15.266312753185048</v>
      </c>
      <c r="E2307" s="2">
        <f t="shared" ref="E2307:E2370" si="481">B2307/-0.981</f>
        <v>-289.39857288481141</v>
      </c>
      <c r="F2307" s="2">
        <f t="shared" ref="F2307:F2370" si="482">C2307/-0.981</f>
        <v>-360.90723751274214</v>
      </c>
    </row>
    <row r="2308" spans="1:7" x14ac:dyDescent="0.25">
      <c r="A2308" s="18">
        <v>41267.026859628182</v>
      </c>
      <c r="B2308" s="31">
        <v>284.41000000000003</v>
      </c>
      <c r="C2308" s="31">
        <v>354.96</v>
      </c>
      <c r="D2308" s="11">
        <f t="shared" si="480"/>
        <v>15.273257197630301</v>
      </c>
      <c r="E2308" s="2">
        <f t="shared" si="481"/>
        <v>-289.91845056065245</v>
      </c>
      <c r="F2308" s="2">
        <f t="shared" si="482"/>
        <v>-361.83486238532106</v>
      </c>
      <c r="G2308" s="28">
        <f t="shared" ref="G2308" si="483">A2308</f>
        <v>41267.026859628182</v>
      </c>
    </row>
    <row r="2309" spans="1:7" hidden="1" x14ac:dyDescent="0.25">
      <c r="A2309" s="18">
        <v>41267.033804072627</v>
      </c>
      <c r="B2309" s="31">
        <v>283.70999999999998</v>
      </c>
      <c r="C2309" s="31">
        <v>355.63</v>
      </c>
      <c r="D2309" s="11">
        <f t="shared" si="480"/>
        <v>15.280201642075554</v>
      </c>
      <c r="E2309" s="2">
        <f t="shared" si="481"/>
        <v>-289.20489296636083</v>
      </c>
      <c r="F2309" s="2">
        <f t="shared" si="482"/>
        <v>-362.51783893985731</v>
      </c>
    </row>
    <row r="2310" spans="1:7" hidden="1" x14ac:dyDescent="0.25">
      <c r="A2310" s="18">
        <v>41267.040748517073</v>
      </c>
      <c r="B2310" s="31">
        <v>284.89</v>
      </c>
      <c r="C2310" s="31">
        <v>356.43</v>
      </c>
      <c r="D2310" s="11">
        <f t="shared" si="480"/>
        <v>15.287146086520806</v>
      </c>
      <c r="E2310" s="2">
        <f t="shared" si="481"/>
        <v>-290.407747196738</v>
      </c>
      <c r="F2310" s="2">
        <f t="shared" si="482"/>
        <v>-363.33333333333337</v>
      </c>
    </row>
    <row r="2311" spans="1:7" hidden="1" x14ac:dyDescent="0.25">
      <c r="A2311" s="18">
        <v>41267.047692961518</v>
      </c>
      <c r="B2311" s="31">
        <v>285.37</v>
      </c>
      <c r="C2311" s="31">
        <v>357.38</v>
      </c>
      <c r="D2311" s="11">
        <f t="shared" si="480"/>
        <v>15.294090530966059</v>
      </c>
      <c r="E2311" s="2">
        <f t="shared" si="481"/>
        <v>-290.89704383282367</v>
      </c>
      <c r="F2311" s="2">
        <f t="shared" si="482"/>
        <v>-364.30173292558612</v>
      </c>
    </row>
    <row r="2312" spans="1:7" hidden="1" x14ac:dyDescent="0.25">
      <c r="A2312" s="18">
        <v>41267.054637405963</v>
      </c>
      <c r="B2312" s="31">
        <v>285.89</v>
      </c>
      <c r="C2312" s="31">
        <v>357.99</v>
      </c>
      <c r="D2312" s="11">
        <f t="shared" si="480"/>
        <v>15.301034975411312</v>
      </c>
      <c r="E2312" s="2">
        <f t="shared" si="481"/>
        <v>-291.42711518858306</v>
      </c>
      <c r="F2312" s="2">
        <f t="shared" si="482"/>
        <v>-364.92354740061165</v>
      </c>
    </row>
    <row r="2313" spans="1:7" hidden="1" x14ac:dyDescent="0.25">
      <c r="A2313" s="18">
        <v>41267.061581850408</v>
      </c>
      <c r="B2313" s="31">
        <v>286.36</v>
      </c>
      <c r="C2313" s="31">
        <v>358.21</v>
      </c>
      <c r="D2313" s="11">
        <f t="shared" si="480"/>
        <v>15.307979419856565</v>
      </c>
      <c r="E2313" s="2">
        <f t="shared" si="481"/>
        <v>-291.90621814475026</v>
      </c>
      <c r="F2313" s="2">
        <f t="shared" si="482"/>
        <v>-365.14780835881754</v>
      </c>
    </row>
    <row r="2314" spans="1:7" x14ac:dyDescent="0.25">
      <c r="A2314" s="18">
        <v>41267.068526294854</v>
      </c>
      <c r="B2314" s="31">
        <v>286.3</v>
      </c>
      <c r="C2314" s="31">
        <v>359.74</v>
      </c>
      <c r="D2314" s="11">
        <f t="shared" si="480"/>
        <v>15.314923864301818</v>
      </c>
      <c r="E2314" s="2">
        <f t="shared" si="481"/>
        <v>-291.84505606523959</v>
      </c>
      <c r="F2314" s="2">
        <f t="shared" si="482"/>
        <v>-366.70744138634046</v>
      </c>
      <c r="G2314" s="28">
        <f t="shared" ref="G2314" si="484">A2314</f>
        <v>41267.068526294854</v>
      </c>
    </row>
    <row r="2315" spans="1:7" hidden="1" x14ac:dyDescent="0.25">
      <c r="A2315" s="18">
        <v>41267.075470739292</v>
      </c>
      <c r="B2315" s="31">
        <v>287.18</v>
      </c>
      <c r="C2315" s="31">
        <v>360.82</v>
      </c>
      <c r="D2315" s="11">
        <f t="shared" si="480"/>
        <v>15.321868308739795</v>
      </c>
      <c r="E2315" s="2">
        <f t="shared" si="481"/>
        <v>-292.7420998980632</v>
      </c>
      <c r="F2315" s="2">
        <f t="shared" si="482"/>
        <v>-367.80835881753313</v>
      </c>
    </row>
    <row r="2316" spans="1:7" hidden="1" x14ac:dyDescent="0.25">
      <c r="A2316" s="18">
        <v>41267.082415183737</v>
      </c>
      <c r="B2316" s="31">
        <v>287.76</v>
      </c>
      <c r="C2316" s="31">
        <v>361.69</v>
      </c>
      <c r="D2316" s="11">
        <f t="shared" si="480"/>
        <v>15.328812753185048</v>
      </c>
      <c r="E2316" s="2">
        <f t="shared" si="481"/>
        <v>-293.33333333333331</v>
      </c>
      <c r="F2316" s="2">
        <f t="shared" si="482"/>
        <v>-368.69520897043833</v>
      </c>
    </row>
    <row r="2317" spans="1:7" hidden="1" x14ac:dyDescent="0.25">
      <c r="A2317" s="18">
        <v>41267.089359628182</v>
      </c>
      <c r="B2317" s="31">
        <v>287.89999999999998</v>
      </c>
      <c r="C2317" s="31">
        <v>362.43</v>
      </c>
      <c r="D2317" s="11">
        <f t="shared" si="480"/>
        <v>15.335757197630301</v>
      </c>
      <c r="E2317" s="2">
        <f t="shared" si="481"/>
        <v>-293.47604485219165</v>
      </c>
      <c r="F2317" s="2">
        <f t="shared" si="482"/>
        <v>-369.44954128440367</v>
      </c>
    </row>
    <row r="2318" spans="1:7" hidden="1" x14ac:dyDescent="0.25">
      <c r="A2318" s="18">
        <v>41267.096304072627</v>
      </c>
      <c r="B2318" s="31">
        <v>288.64</v>
      </c>
      <c r="C2318" s="31">
        <v>363.49</v>
      </c>
      <c r="D2318" s="11">
        <f t="shared" si="480"/>
        <v>15.342701642075554</v>
      </c>
      <c r="E2318" s="2">
        <f t="shared" si="481"/>
        <v>-294.23037716615698</v>
      </c>
      <c r="F2318" s="2">
        <f t="shared" si="482"/>
        <v>-370.53007135575945</v>
      </c>
    </row>
    <row r="2319" spans="1:7" hidden="1" x14ac:dyDescent="0.25">
      <c r="A2319" s="18">
        <v>41267.103248517073</v>
      </c>
      <c r="B2319" s="31">
        <v>289.11</v>
      </c>
      <c r="C2319" s="31">
        <v>364.14</v>
      </c>
      <c r="D2319" s="11">
        <f t="shared" si="480"/>
        <v>15.349646086520806</v>
      </c>
      <c r="E2319" s="2">
        <f t="shared" si="481"/>
        <v>-294.70948012232418</v>
      </c>
      <c r="F2319" s="2">
        <f t="shared" si="482"/>
        <v>-371.1926605504587</v>
      </c>
    </row>
    <row r="2320" spans="1:7" x14ac:dyDescent="0.25">
      <c r="A2320" s="18">
        <v>41267.110192961518</v>
      </c>
      <c r="B2320" s="31">
        <v>289.49</v>
      </c>
      <c r="C2320" s="31">
        <v>365.03</v>
      </c>
      <c r="D2320" s="11">
        <f t="shared" si="480"/>
        <v>15.356590530966059</v>
      </c>
      <c r="E2320" s="2">
        <f t="shared" si="481"/>
        <v>-295.09683995922529</v>
      </c>
      <c r="F2320" s="2">
        <f t="shared" si="482"/>
        <v>-372.09989806320078</v>
      </c>
      <c r="G2320" s="28">
        <f t="shared" ref="G2320" si="485">A2320</f>
        <v>41267.110192961518</v>
      </c>
    </row>
    <row r="2321" spans="1:7" hidden="1" x14ac:dyDescent="0.25">
      <c r="A2321" s="18">
        <v>41267.117137405963</v>
      </c>
      <c r="B2321" s="31">
        <v>290.08</v>
      </c>
      <c r="C2321" s="31">
        <v>365.87</v>
      </c>
      <c r="D2321" s="11">
        <f t="shared" si="480"/>
        <v>15.363534975411312</v>
      </c>
      <c r="E2321" s="2">
        <f t="shared" si="481"/>
        <v>-295.69826707441388</v>
      </c>
      <c r="F2321" s="2">
        <f t="shared" si="482"/>
        <v>-372.95616717635068</v>
      </c>
    </row>
    <row r="2322" spans="1:7" hidden="1" x14ac:dyDescent="0.25">
      <c r="A2322" s="18">
        <v>41267.124081850408</v>
      </c>
      <c r="B2322" s="31">
        <v>290.54000000000002</v>
      </c>
      <c r="C2322" s="31">
        <v>366.86</v>
      </c>
      <c r="D2322" s="11">
        <f t="shared" si="480"/>
        <v>15.370479419856565</v>
      </c>
      <c r="E2322" s="2">
        <f t="shared" si="481"/>
        <v>-296.1671763506626</v>
      </c>
      <c r="F2322" s="2">
        <f t="shared" si="482"/>
        <v>-373.96534148827726</v>
      </c>
    </row>
    <row r="2323" spans="1:7" hidden="1" x14ac:dyDescent="0.25">
      <c r="A2323" s="18">
        <v>41267.131026294854</v>
      </c>
      <c r="B2323" s="31">
        <v>291.08</v>
      </c>
      <c r="C2323" s="31">
        <v>367.73</v>
      </c>
      <c r="D2323" s="11">
        <f t="shared" si="480"/>
        <v>15.377423864301818</v>
      </c>
      <c r="E2323" s="2">
        <f t="shared" si="481"/>
        <v>-296.71763506625894</v>
      </c>
      <c r="F2323" s="2">
        <f t="shared" si="482"/>
        <v>-374.85219164118251</v>
      </c>
    </row>
    <row r="2324" spans="1:7" hidden="1" x14ac:dyDescent="0.25">
      <c r="A2324" s="18">
        <v>41267.137970739292</v>
      </c>
      <c r="B2324" s="31">
        <v>290.67</v>
      </c>
      <c r="C2324" s="31">
        <v>368.58</v>
      </c>
      <c r="D2324" s="11">
        <f t="shared" si="480"/>
        <v>15.384368308739795</v>
      </c>
      <c r="E2324" s="2">
        <f t="shared" si="481"/>
        <v>-296.29969418960246</v>
      </c>
      <c r="F2324" s="2">
        <f t="shared" si="482"/>
        <v>-375.71865443425077</v>
      </c>
    </row>
    <row r="2325" spans="1:7" hidden="1" x14ac:dyDescent="0.25">
      <c r="A2325" s="18">
        <v>41267.144915183737</v>
      </c>
      <c r="B2325" s="31">
        <v>292.02999999999997</v>
      </c>
      <c r="C2325" s="31">
        <v>369.46</v>
      </c>
      <c r="D2325" s="11">
        <f t="shared" si="480"/>
        <v>15.391312753185048</v>
      </c>
      <c r="E2325" s="2">
        <f t="shared" si="481"/>
        <v>-297.68603465851169</v>
      </c>
      <c r="F2325" s="2">
        <f t="shared" si="482"/>
        <v>-376.61569826707438</v>
      </c>
    </row>
    <row r="2326" spans="1:7" x14ac:dyDescent="0.25">
      <c r="A2326" s="18">
        <v>41267.151859628182</v>
      </c>
      <c r="B2326" s="31">
        <v>292.43</v>
      </c>
      <c r="C2326" s="31">
        <v>370.06</v>
      </c>
      <c r="D2326" s="11">
        <f t="shared" si="480"/>
        <v>15.398257197630301</v>
      </c>
      <c r="E2326" s="2">
        <f t="shared" si="481"/>
        <v>-298.09378185524974</v>
      </c>
      <c r="F2326" s="2">
        <f t="shared" si="482"/>
        <v>-377.22731906218144</v>
      </c>
      <c r="G2326" s="28">
        <f t="shared" ref="G2326" si="486">A2326</f>
        <v>41267.151859628182</v>
      </c>
    </row>
    <row r="2327" spans="1:7" hidden="1" x14ac:dyDescent="0.25">
      <c r="A2327" s="18">
        <v>41267.158804072627</v>
      </c>
      <c r="B2327" s="31">
        <v>292.97000000000003</v>
      </c>
      <c r="C2327" s="31">
        <v>371.09</v>
      </c>
      <c r="D2327" s="11">
        <f t="shared" si="480"/>
        <v>15.405201642075554</v>
      </c>
      <c r="E2327" s="2">
        <f t="shared" si="481"/>
        <v>-298.64424057084614</v>
      </c>
      <c r="F2327" s="2">
        <f t="shared" si="482"/>
        <v>-378.27726809378186</v>
      </c>
    </row>
    <row r="2328" spans="1:7" hidden="1" x14ac:dyDescent="0.25">
      <c r="A2328" s="18">
        <v>41267.165748517073</v>
      </c>
      <c r="B2328" s="31">
        <v>293.3</v>
      </c>
      <c r="C2328" s="31">
        <v>372.3</v>
      </c>
      <c r="D2328" s="11">
        <f t="shared" si="480"/>
        <v>15.412146086520806</v>
      </c>
      <c r="E2328" s="2">
        <f t="shared" si="481"/>
        <v>-298.98063200815494</v>
      </c>
      <c r="F2328" s="2">
        <f t="shared" si="482"/>
        <v>-379.51070336391439</v>
      </c>
    </row>
    <row r="2329" spans="1:7" hidden="1" x14ac:dyDescent="0.25">
      <c r="A2329" s="18">
        <v>41267.172692961518</v>
      </c>
      <c r="B2329" s="31">
        <v>293.87</v>
      </c>
      <c r="C2329" s="31">
        <v>372.86</v>
      </c>
      <c r="D2329" s="11">
        <f t="shared" si="480"/>
        <v>15.419090530966059</v>
      </c>
      <c r="E2329" s="2">
        <f t="shared" si="481"/>
        <v>-299.56167176350664</v>
      </c>
      <c r="F2329" s="2">
        <f t="shared" si="482"/>
        <v>-380.08154943934761</v>
      </c>
    </row>
    <row r="2330" spans="1:7" hidden="1" x14ac:dyDescent="0.25">
      <c r="A2330" s="18">
        <v>41267.179637405963</v>
      </c>
      <c r="B2330" s="31">
        <v>294.14999999999998</v>
      </c>
      <c r="C2330" s="31">
        <v>374.14</v>
      </c>
      <c r="D2330" s="11">
        <f t="shared" si="480"/>
        <v>15.426034975411312</v>
      </c>
      <c r="E2330" s="2">
        <f t="shared" si="481"/>
        <v>-299.84709480122325</v>
      </c>
      <c r="F2330" s="2">
        <f t="shared" si="482"/>
        <v>-381.38634046890928</v>
      </c>
    </row>
    <row r="2331" spans="1:7" hidden="1" x14ac:dyDescent="0.25">
      <c r="A2331" s="18">
        <v>41267.186581850408</v>
      </c>
      <c r="B2331" s="31">
        <v>294.93</v>
      </c>
      <c r="C2331" s="31">
        <v>375.02</v>
      </c>
      <c r="D2331" s="11">
        <f t="shared" si="480"/>
        <v>15.432979419856565</v>
      </c>
      <c r="E2331" s="2">
        <f t="shared" si="481"/>
        <v>-300.64220183486242</v>
      </c>
      <c r="F2331" s="2">
        <f t="shared" si="482"/>
        <v>-382.28338430173289</v>
      </c>
    </row>
    <row r="2332" spans="1:7" x14ac:dyDescent="0.25">
      <c r="A2332" s="18">
        <v>41267.193526294854</v>
      </c>
      <c r="B2332" s="31">
        <v>295.42</v>
      </c>
      <c r="C2332" s="31">
        <v>375.8</v>
      </c>
      <c r="D2332" s="11">
        <f t="shared" si="480"/>
        <v>15.439923864301818</v>
      </c>
      <c r="E2332" s="2">
        <f t="shared" si="481"/>
        <v>-301.1416921508665</v>
      </c>
      <c r="F2332" s="2">
        <f t="shared" si="482"/>
        <v>-383.07849133537206</v>
      </c>
      <c r="G2332" s="28">
        <f t="shared" ref="G2332" si="487">A2332</f>
        <v>41267.193526294854</v>
      </c>
    </row>
    <row r="2333" spans="1:7" hidden="1" x14ac:dyDescent="0.25">
      <c r="A2333" s="18">
        <v>41267.200470739292</v>
      </c>
      <c r="B2333" s="31">
        <v>295.75</v>
      </c>
      <c r="C2333" s="31">
        <v>376.88</v>
      </c>
      <c r="D2333" s="11">
        <f t="shared" si="480"/>
        <v>15.446868308739795</v>
      </c>
      <c r="E2333" s="2">
        <f t="shared" si="481"/>
        <v>-301.47808358817531</v>
      </c>
      <c r="F2333" s="2">
        <f t="shared" si="482"/>
        <v>-384.17940876656473</v>
      </c>
    </row>
    <row r="2334" spans="1:7" hidden="1" x14ac:dyDescent="0.25">
      <c r="A2334" s="18">
        <v>41267.207415183737</v>
      </c>
      <c r="B2334" s="31">
        <v>296.3</v>
      </c>
      <c r="C2334" s="31">
        <v>377.8</v>
      </c>
      <c r="D2334" s="11">
        <f t="shared" si="480"/>
        <v>15.453812753185048</v>
      </c>
      <c r="E2334" s="2">
        <f t="shared" si="481"/>
        <v>-302.03873598369012</v>
      </c>
      <c r="F2334" s="2">
        <f t="shared" si="482"/>
        <v>-385.11722731906218</v>
      </c>
    </row>
    <row r="2335" spans="1:7" hidden="1" x14ac:dyDescent="0.25">
      <c r="A2335" s="18">
        <v>41267.214359628182</v>
      </c>
      <c r="B2335" s="31">
        <v>296.66000000000003</v>
      </c>
      <c r="C2335" s="31">
        <v>378.82</v>
      </c>
      <c r="D2335" s="11">
        <f t="shared" si="480"/>
        <v>15.460757197630301</v>
      </c>
      <c r="E2335" s="2">
        <f t="shared" si="481"/>
        <v>-302.40570846075434</v>
      </c>
      <c r="F2335" s="2">
        <f t="shared" si="482"/>
        <v>-386.15698267074413</v>
      </c>
    </row>
    <row r="2336" spans="1:7" hidden="1" x14ac:dyDescent="0.25">
      <c r="A2336" s="18">
        <v>41267.221304072627</v>
      </c>
      <c r="B2336" s="31">
        <v>297.2</v>
      </c>
      <c r="C2336" s="31">
        <v>379.92</v>
      </c>
      <c r="D2336" s="11">
        <f t="shared" si="480"/>
        <v>15.467701642075554</v>
      </c>
      <c r="E2336" s="2">
        <f t="shared" si="481"/>
        <v>-302.95616717635068</v>
      </c>
      <c r="F2336" s="2">
        <f t="shared" si="482"/>
        <v>-387.27828746177374</v>
      </c>
    </row>
    <row r="2337" spans="1:7" hidden="1" x14ac:dyDescent="0.25">
      <c r="A2337" s="18">
        <v>41267.228248517073</v>
      </c>
      <c r="B2337" s="31">
        <v>297.5</v>
      </c>
      <c r="C2337" s="31">
        <v>380.74</v>
      </c>
      <c r="D2337" s="11">
        <f t="shared" si="480"/>
        <v>15.474646086520806</v>
      </c>
      <c r="E2337" s="2">
        <f t="shared" si="481"/>
        <v>-303.26197757390418</v>
      </c>
      <c r="F2337" s="2">
        <f t="shared" si="482"/>
        <v>-388.11416921508669</v>
      </c>
    </row>
    <row r="2338" spans="1:7" x14ac:dyDescent="0.25">
      <c r="A2338" s="18">
        <v>41267.235192961518</v>
      </c>
      <c r="B2338" s="31">
        <v>298</v>
      </c>
      <c r="C2338" s="31">
        <v>381.65</v>
      </c>
      <c r="D2338" s="11">
        <f t="shared" si="480"/>
        <v>15.481590530966059</v>
      </c>
      <c r="E2338" s="2">
        <f t="shared" si="481"/>
        <v>-303.77166156982673</v>
      </c>
      <c r="F2338" s="2">
        <f t="shared" si="482"/>
        <v>-389.04179408766561</v>
      </c>
      <c r="G2338" s="28">
        <f t="shared" ref="G2338" si="488">A2338</f>
        <v>41267.235192961518</v>
      </c>
    </row>
    <row r="2339" spans="1:7" hidden="1" x14ac:dyDescent="0.25">
      <c r="A2339" s="18">
        <v>41267.242137405963</v>
      </c>
      <c r="B2339" s="31">
        <v>298.63</v>
      </c>
      <c r="C2339" s="31">
        <v>382.74</v>
      </c>
      <c r="D2339" s="11">
        <f t="shared" si="480"/>
        <v>15.488534975411312</v>
      </c>
      <c r="E2339" s="2">
        <f t="shared" si="481"/>
        <v>-304.4138634046891</v>
      </c>
      <c r="F2339" s="2">
        <f t="shared" si="482"/>
        <v>-390.15290519877675</v>
      </c>
    </row>
    <row r="2340" spans="1:7" hidden="1" x14ac:dyDescent="0.25">
      <c r="A2340" s="18">
        <v>41267.249081850408</v>
      </c>
      <c r="B2340" s="31">
        <v>299.04000000000002</v>
      </c>
      <c r="C2340" s="31">
        <v>383.7</v>
      </c>
      <c r="D2340" s="11">
        <f t="shared" si="480"/>
        <v>15.495479419856565</v>
      </c>
      <c r="E2340" s="2">
        <f t="shared" si="481"/>
        <v>-304.83180428134557</v>
      </c>
      <c r="F2340" s="2">
        <f t="shared" si="482"/>
        <v>-391.13149847094803</v>
      </c>
    </row>
    <row r="2341" spans="1:7" hidden="1" x14ac:dyDescent="0.25">
      <c r="A2341" s="18">
        <v>41267.256026294854</v>
      </c>
      <c r="B2341" s="31">
        <v>299.37</v>
      </c>
      <c r="C2341" s="31">
        <v>384.72</v>
      </c>
      <c r="D2341" s="11">
        <f t="shared" si="480"/>
        <v>15.502423864301818</v>
      </c>
      <c r="E2341" s="2">
        <f t="shared" si="481"/>
        <v>-305.16819571865443</v>
      </c>
      <c r="F2341" s="2">
        <f t="shared" si="482"/>
        <v>-392.17125382262998</v>
      </c>
    </row>
    <row r="2342" spans="1:7" hidden="1" x14ac:dyDescent="0.25">
      <c r="A2342" s="18">
        <v>41267.262970739292</v>
      </c>
      <c r="B2342" s="31">
        <v>300.07</v>
      </c>
      <c r="C2342" s="31">
        <v>385.72</v>
      </c>
      <c r="D2342" s="11">
        <f t="shared" si="480"/>
        <v>15.509368308739795</v>
      </c>
      <c r="E2342" s="2">
        <f t="shared" si="481"/>
        <v>-305.88175331294599</v>
      </c>
      <c r="F2342" s="2">
        <f t="shared" si="482"/>
        <v>-393.19062181447504</v>
      </c>
    </row>
    <row r="2343" spans="1:7" hidden="1" x14ac:dyDescent="0.25">
      <c r="A2343" s="18">
        <v>41267.269915183737</v>
      </c>
      <c r="B2343" s="31">
        <v>300.54000000000002</v>
      </c>
      <c r="C2343" s="31">
        <v>386.42</v>
      </c>
      <c r="D2343" s="11">
        <f t="shared" si="480"/>
        <v>15.516312753185048</v>
      </c>
      <c r="E2343" s="2">
        <f t="shared" si="481"/>
        <v>-306.36085626911319</v>
      </c>
      <c r="F2343" s="2">
        <f t="shared" si="482"/>
        <v>-393.90417940876659</v>
      </c>
    </row>
    <row r="2344" spans="1:7" x14ac:dyDescent="0.25">
      <c r="A2344" s="18">
        <v>41267.276859628182</v>
      </c>
      <c r="B2344" s="31">
        <v>301.01</v>
      </c>
      <c r="C2344" s="31">
        <v>387.44</v>
      </c>
      <c r="D2344" s="11">
        <f t="shared" si="480"/>
        <v>15.523257197630301</v>
      </c>
      <c r="E2344" s="2">
        <f t="shared" si="481"/>
        <v>-306.83995922528032</v>
      </c>
      <c r="F2344" s="2">
        <f t="shared" si="482"/>
        <v>-394.94393476044854</v>
      </c>
      <c r="G2344" s="28">
        <f t="shared" ref="G2344" si="489">A2344</f>
        <v>41267.276859628182</v>
      </c>
    </row>
    <row r="2345" spans="1:7" hidden="1" x14ac:dyDescent="0.25">
      <c r="A2345" s="18">
        <v>41267.283804072627</v>
      </c>
      <c r="B2345" s="31">
        <v>301.47000000000003</v>
      </c>
      <c r="C2345" s="31">
        <v>388.51</v>
      </c>
      <c r="D2345" s="11">
        <f t="shared" si="480"/>
        <v>15.530201642075554</v>
      </c>
      <c r="E2345" s="2">
        <f t="shared" si="481"/>
        <v>-307.3088685015291</v>
      </c>
      <c r="F2345" s="2">
        <f t="shared" si="482"/>
        <v>-396.03465851172274</v>
      </c>
    </row>
    <row r="2346" spans="1:7" hidden="1" x14ac:dyDescent="0.25">
      <c r="A2346" s="18">
        <v>41267.290748517073</v>
      </c>
      <c r="B2346" s="31">
        <v>301.97000000000003</v>
      </c>
      <c r="C2346" s="31">
        <v>389.38</v>
      </c>
      <c r="D2346" s="11">
        <f t="shared" si="480"/>
        <v>15.537146086520806</v>
      </c>
      <c r="E2346" s="2">
        <f t="shared" si="481"/>
        <v>-307.81855249745161</v>
      </c>
      <c r="F2346" s="2">
        <f t="shared" si="482"/>
        <v>-396.92150866462794</v>
      </c>
    </row>
    <row r="2347" spans="1:7" hidden="1" x14ac:dyDescent="0.25">
      <c r="A2347" s="18">
        <v>41267.297692961518</v>
      </c>
      <c r="B2347" s="31">
        <v>302.52</v>
      </c>
      <c r="C2347" s="31">
        <v>390.7</v>
      </c>
      <c r="D2347" s="11">
        <f t="shared" si="480"/>
        <v>15.544090530966059</v>
      </c>
      <c r="E2347" s="2">
        <f t="shared" si="481"/>
        <v>-308.37920489296636</v>
      </c>
      <c r="F2347" s="2">
        <f t="shared" si="482"/>
        <v>-398.26707441386338</v>
      </c>
    </row>
    <row r="2348" spans="1:7" hidden="1" x14ac:dyDescent="0.25">
      <c r="A2348" s="18">
        <v>41267.304637405963</v>
      </c>
      <c r="B2348" s="31">
        <v>302.95</v>
      </c>
      <c r="C2348" s="31">
        <v>391.45</v>
      </c>
      <c r="D2348" s="11">
        <f t="shared" si="480"/>
        <v>15.551034975411312</v>
      </c>
      <c r="E2348" s="2">
        <f t="shared" si="481"/>
        <v>-308.81753312945972</v>
      </c>
      <c r="F2348" s="2">
        <f t="shared" si="482"/>
        <v>-399.03160040774719</v>
      </c>
    </row>
    <row r="2349" spans="1:7" hidden="1" x14ac:dyDescent="0.25">
      <c r="A2349" s="18">
        <v>41267.311581850408</v>
      </c>
      <c r="B2349" s="31">
        <v>303.45999999999998</v>
      </c>
      <c r="C2349" s="31">
        <v>392.48</v>
      </c>
      <c r="D2349" s="11">
        <f t="shared" si="480"/>
        <v>15.557979419856565</v>
      </c>
      <c r="E2349" s="2">
        <f t="shared" si="481"/>
        <v>-309.33741080530069</v>
      </c>
      <c r="F2349" s="2">
        <f t="shared" si="482"/>
        <v>-400.08154943934761</v>
      </c>
    </row>
    <row r="2350" spans="1:7" x14ac:dyDescent="0.25">
      <c r="A2350" s="18">
        <v>41267.318526294854</v>
      </c>
      <c r="B2350" s="31">
        <v>304.08999999999997</v>
      </c>
      <c r="C2350" s="31">
        <v>393.45</v>
      </c>
      <c r="D2350" s="11">
        <f t="shared" si="480"/>
        <v>15.564923864301818</v>
      </c>
      <c r="E2350" s="2">
        <f t="shared" si="481"/>
        <v>-309.97961264016305</v>
      </c>
      <c r="F2350" s="2">
        <f t="shared" si="482"/>
        <v>-401.07033639143731</v>
      </c>
      <c r="G2350" s="28">
        <f t="shared" ref="G2350" si="490">A2350</f>
        <v>41267.318526294854</v>
      </c>
    </row>
    <row r="2351" spans="1:7" hidden="1" x14ac:dyDescent="0.25">
      <c r="A2351" s="18">
        <v>41267.325470739292</v>
      </c>
      <c r="B2351" s="31">
        <v>304.75</v>
      </c>
      <c r="C2351" s="31">
        <v>394.18</v>
      </c>
      <c r="D2351" s="11">
        <f t="shared" si="480"/>
        <v>15.571868308739795</v>
      </c>
      <c r="E2351" s="2">
        <f t="shared" si="481"/>
        <v>-310.65239551478084</v>
      </c>
      <c r="F2351" s="2">
        <f t="shared" si="482"/>
        <v>-401.81447502548423</v>
      </c>
    </row>
    <row r="2352" spans="1:7" hidden="1" x14ac:dyDescent="0.25">
      <c r="A2352" s="18">
        <v>41267.332415183737</v>
      </c>
      <c r="B2352" s="31">
        <v>305.02999999999997</v>
      </c>
      <c r="C2352" s="31">
        <v>395.66</v>
      </c>
      <c r="D2352" s="11">
        <f t="shared" si="480"/>
        <v>15.578812753185048</v>
      </c>
      <c r="E2352" s="2">
        <f t="shared" si="481"/>
        <v>-310.93781855249745</v>
      </c>
      <c r="F2352" s="2">
        <f t="shared" si="482"/>
        <v>-403.3231396534149</v>
      </c>
    </row>
    <row r="2353" spans="1:7" hidden="1" x14ac:dyDescent="0.25">
      <c r="A2353" s="18">
        <v>41267.339359628182</v>
      </c>
      <c r="B2353" s="31">
        <v>305.73</v>
      </c>
      <c r="C2353" s="31">
        <v>396.66</v>
      </c>
      <c r="D2353" s="11">
        <f t="shared" si="480"/>
        <v>15.585757197630301</v>
      </c>
      <c r="E2353" s="2">
        <f t="shared" si="481"/>
        <v>-311.651376146789</v>
      </c>
      <c r="F2353" s="2">
        <f t="shared" si="482"/>
        <v>-404.34250764525996</v>
      </c>
    </row>
    <row r="2354" spans="1:7" hidden="1" x14ac:dyDescent="0.25">
      <c r="A2354" s="18">
        <v>41267.346304072627</v>
      </c>
      <c r="B2354" s="31">
        <v>305.92</v>
      </c>
      <c r="C2354" s="31">
        <v>397.71</v>
      </c>
      <c r="D2354" s="11">
        <f t="shared" si="480"/>
        <v>15.592701642075554</v>
      </c>
      <c r="E2354" s="2">
        <f t="shared" si="481"/>
        <v>-311.84505606523959</v>
      </c>
      <c r="F2354" s="2">
        <f t="shared" si="482"/>
        <v>-405.41284403669721</v>
      </c>
    </row>
    <row r="2355" spans="1:7" hidden="1" x14ac:dyDescent="0.25">
      <c r="A2355" s="18">
        <v>41267.353248517073</v>
      </c>
      <c r="B2355" s="31">
        <v>306.25</v>
      </c>
      <c r="C2355" s="31">
        <v>398.79</v>
      </c>
      <c r="D2355" s="11">
        <f t="shared" si="480"/>
        <v>15.599646086520806</v>
      </c>
      <c r="E2355" s="2">
        <f t="shared" si="481"/>
        <v>-312.18144750254845</v>
      </c>
      <c r="F2355" s="2">
        <f t="shared" si="482"/>
        <v>-406.51376146788994</v>
      </c>
    </row>
    <row r="2356" spans="1:7" x14ac:dyDescent="0.25">
      <c r="A2356" s="18">
        <v>41267.360192961518</v>
      </c>
      <c r="B2356" s="31">
        <v>307.3</v>
      </c>
      <c r="C2356" s="31">
        <v>399.8</v>
      </c>
      <c r="D2356" s="11">
        <f t="shared" si="480"/>
        <v>15.606590530966059</v>
      </c>
      <c r="E2356" s="2">
        <f t="shared" si="481"/>
        <v>-313.25178389398576</v>
      </c>
      <c r="F2356" s="2">
        <f t="shared" si="482"/>
        <v>-407.54332313965341</v>
      </c>
      <c r="G2356" s="28">
        <f t="shared" ref="G2356" si="491">A2356</f>
        <v>41267.360192961518</v>
      </c>
    </row>
    <row r="2357" spans="1:7" hidden="1" x14ac:dyDescent="0.25">
      <c r="A2357" s="18">
        <v>41267.367137405963</v>
      </c>
      <c r="B2357" s="31">
        <v>307.81</v>
      </c>
      <c r="C2357" s="31">
        <v>400.91</v>
      </c>
      <c r="D2357" s="11">
        <f t="shared" si="480"/>
        <v>15.613534975411312</v>
      </c>
      <c r="E2357" s="2">
        <f t="shared" si="481"/>
        <v>-313.77166156982673</v>
      </c>
      <c r="F2357" s="2">
        <f t="shared" si="482"/>
        <v>-408.67482161060144</v>
      </c>
    </row>
    <row r="2358" spans="1:7" hidden="1" x14ac:dyDescent="0.25">
      <c r="A2358" s="18">
        <v>41267.374081850408</v>
      </c>
      <c r="B2358" s="31">
        <v>308.45</v>
      </c>
      <c r="C2358" s="31">
        <v>402</v>
      </c>
      <c r="D2358" s="11">
        <f t="shared" si="480"/>
        <v>15.620479419856565</v>
      </c>
      <c r="E2358" s="2">
        <f t="shared" si="481"/>
        <v>-314.42405708460751</v>
      </c>
      <c r="F2358" s="2">
        <f t="shared" si="482"/>
        <v>-409.78593272171253</v>
      </c>
    </row>
    <row r="2359" spans="1:7" hidden="1" x14ac:dyDescent="0.25">
      <c r="A2359" s="18">
        <v>41267.381026294854</v>
      </c>
      <c r="B2359" s="31">
        <v>309.05</v>
      </c>
      <c r="C2359" s="31">
        <v>402.76</v>
      </c>
      <c r="D2359" s="11">
        <f t="shared" si="480"/>
        <v>15.627423864301818</v>
      </c>
      <c r="E2359" s="2">
        <f t="shared" si="481"/>
        <v>-315.03567787971457</v>
      </c>
      <c r="F2359" s="2">
        <f t="shared" si="482"/>
        <v>-410.56065239551475</v>
      </c>
    </row>
    <row r="2360" spans="1:7" hidden="1" x14ac:dyDescent="0.25">
      <c r="A2360" s="18">
        <v>41267.387970739292</v>
      </c>
      <c r="B2360" s="31">
        <v>309.67</v>
      </c>
      <c r="C2360" s="31">
        <v>403.96</v>
      </c>
      <c r="D2360" s="11">
        <f t="shared" si="480"/>
        <v>15.634368308739795</v>
      </c>
      <c r="E2360" s="2">
        <f t="shared" si="481"/>
        <v>-315.66768603465852</v>
      </c>
      <c r="F2360" s="2">
        <f t="shared" si="482"/>
        <v>-411.78389398572881</v>
      </c>
    </row>
    <row r="2361" spans="1:7" hidden="1" x14ac:dyDescent="0.25">
      <c r="A2361" s="18">
        <v>41267.394915183737</v>
      </c>
      <c r="B2361" s="31">
        <v>310.2</v>
      </c>
      <c r="C2361" s="31">
        <v>404.78</v>
      </c>
      <c r="D2361" s="11">
        <f t="shared" si="480"/>
        <v>15.641312753185048</v>
      </c>
      <c r="E2361" s="2">
        <f t="shared" si="481"/>
        <v>-316.20795107033638</v>
      </c>
      <c r="F2361" s="2">
        <f t="shared" si="482"/>
        <v>-412.61977573904176</v>
      </c>
    </row>
    <row r="2362" spans="1:7" x14ac:dyDescent="0.25">
      <c r="A2362" s="18">
        <v>41267.401859628182</v>
      </c>
      <c r="B2362" s="31">
        <v>310.76</v>
      </c>
      <c r="C2362" s="31">
        <v>405.73</v>
      </c>
      <c r="D2362" s="11">
        <f t="shared" si="480"/>
        <v>15.648257197630301</v>
      </c>
      <c r="E2362" s="2">
        <f t="shared" si="481"/>
        <v>-316.7787971457696</v>
      </c>
      <c r="F2362" s="2">
        <f t="shared" si="482"/>
        <v>-413.58817533129462</v>
      </c>
      <c r="G2362" s="28">
        <f t="shared" ref="G2362" si="492">A2362</f>
        <v>41267.401859628182</v>
      </c>
    </row>
    <row r="2363" spans="1:7" hidden="1" x14ac:dyDescent="0.25">
      <c r="A2363" s="18">
        <v>41267.408804072627</v>
      </c>
      <c r="B2363" s="31">
        <v>311.31</v>
      </c>
      <c r="C2363" s="31">
        <v>407.03</v>
      </c>
      <c r="D2363" s="11">
        <f t="shared" si="480"/>
        <v>15.655201642075554</v>
      </c>
      <c r="E2363" s="2">
        <f t="shared" si="481"/>
        <v>-317.33944954128441</v>
      </c>
      <c r="F2363" s="2">
        <f t="shared" si="482"/>
        <v>-414.91335372069312</v>
      </c>
    </row>
    <row r="2364" spans="1:7" hidden="1" x14ac:dyDescent="0.25">
      <c r="A2364" s="18">
        <v>41267.415748517073</v>
      </c>
      <c r="B2364" s="31">
        <v>311.94</v>
      </c>
      <c r="C2364" s="31">
        <v>407.92</v>
      </c>
      <c r="D2364" s="11">
        <f t="shared" si="480"/>
        <v>15.662146086520806</v>
      </c>
      <c r="E2364" s="2">
        <f t="shared" si="481"/>
        <v>-317.98165137614677</v>
      </c>
      <c r="F2364" s="2">
        <f t="shared" si="482"/>
        <v>-415.82059123343527</v>
      </c>
    </row>
    <row r="2365" spans="1:7" hidden="1" x14ac:dyDescent="0.25">
      <c r="A2365" s="18">
        <v>41267.422692961518</v>
      </c>
      <c r="B2365" s="31">
        <v>312.5</v>
      </c>
      <c r="C2365" s="31">
        <v>409.19</v>
      </c>
      <c r="D2365" s="11">
        <f t="shared" si="480"/>
        <v>15.669090530966059</v>
      </c>
      <c r="E2365" s="2">
        <f t="shared" si="481"/>
        <v>-318.55249745158005</v>
      </c>
      <c r="F2365" s="2">
        <f t="shared" si="482"/>
        <v>-417.11518858307852</v>
      </c>
    </row>
    <row r="2366" spans="1:7" hidden="1" x14ac:dyDescent="0.25">
      <c r="A2366" s="18">
        <v>41267.429637405963</v>
      </c>
      <c r="B2366" s="31">
        <v>313.18</v>
      </c>
      <c r="C2366" s="31">
        <v>410.32</v>
      </c>
      <c r="D2366" s="11">
        <f t="shared" si="480"/>
        <v>15.676034975411312</v>
      </c>
      <c r="E2366" s="2">
        <f t="shared" si="481"/>
        <v>-319.24566768603466</v>
      </c>
      <c r="F2366" s="2">
        <f t="shared" si="482"/>
        <v>-418.26707441386338</v>
      </c>
    </row>
    <row r="2367" spans="1:7" hidden="1" x14ac:dyDescent="0.25">
      <c r="A2367" s="18">
        <v>41267.436581850408</v>
      </c>
      <c r="B2367" s="31">
        <v>313.8</v>
      </c>
      <c r="C2367" s="31">
        <v>411.37</v>
      </c>
      <c r="D2367" s="11">
        <f t="shared" si="480"/>
        <v>15.682979419856565</v>
      </c>
      <c r="E2367" s="2">
        <f t="shared" si="481"/>
        <v>-319.87767584097861</v>
      </c>
      <c r="F2367" s="2">
        <f t="shared" si="482"/>
        <v>-419.33741080530075</v>
      </c>
    </row>
    <row r="2368" spans="1:7" x14ac:dyDescent="0.25">
      <c r="A2368" s="18">
        <v>41267.443526294854</v>
      </c>
      <c r="B2368" s="31">
        <v>314.39</v>
      </c>
      <c r="C2368" s="31">
        <v>412.2</v>
      </c>
      <c r="D2368" s="11">
        <f t="shared" si="480"/>
        <v>15.689923864301818</v>
      </c>
      <c r="E2368" s="2">
        <f t="shared" si="481"/>
        <v>-320.4791029561672</v>
      </c>
      <c r="F2368" s="2">
        <f t="shared" si="482"/>
        <v>-420.18348623853211</v>
      </c>
      <c r="G2368" s="28">
        <f t="shared" ref="G2368" si="493">A2368</f>
        <v>41267.443526294854</v>
      </c>
    </row>
    <row r="2369" spans="1:7" hidden="1" x14ac:dyDescent="0.25">
      <c r="A2369" s="18">
        <v>41267.450470739292</v>
      </c>
      <c r="B2369" s="31">
        <v>315.01</v>
      </c>
      <c r="C2369" s="31">
        <v>413.43</v>
      </c>
      <c r="D2369" s="11">
        <f t="shared" si="480"/>
        <v>15.696868308739795</v>
      </c>
      <c r="E2369" s="2">
        <f t="shared" si="481"/>
        <v>-321.11111111111109</v>
      </c>
      <c r="F2369" s="2">
        <f t="shared" si="482"/>
        <v>-421.43730886850153</v>
      </c>
    </row>
    <row r="2370" spans="1:7" hidden="1" x14ac:dyDescent="0.25">
      <c r="A2370" s="18">
        <v>41267.457415183737</v>
      </c>
      <c r="B2370" s="31">
        <v>315.38</v>
      </c>
      <c r="C2370" s="31">
        <v>414.36</v>
      </c>
      <c r="D2370" s="11">
        <f t="shared" si="480"/>
        <v>15.703812753185048</v>
      </c>
      <c r="E2370" s="2">
        <f t="shared" si="481"/>
        <v>-321.48827726809378</v>
      </c>
      <c r="F2370" s="2">
        <f t="shared" si="482"/>
        <v>-422.38532110091745</v>
      </c>
    </row>
    <row r="2371" spans="1:7" hidden="1" x14ac:dyDescent="0.25">
      <c r="A2371" s="18">
        <v>41267.464359628182</v>
      </c>
      <c r="B2371" s="31">
        <v>315.95999999999998</v>
      </c>
      <c r="C2371" s="31">
        <v>415.13</v>
      </c>
      <c r="D2371" s="11">
        <f t="shared" ref="D2371:D2434" si="494">A2371-$H$2</f>
        <v>15.710757197630301</v>
      </c>
      <c r="E2371" s="2">
        <f t="shared" ref="E2371:E2434" si="495">B2371/-0.981</f>
        <v>-322.07951070336389</v>
      </c>
      <c r="F2371" s="2">
        <f t="shared" ref="F2371:F2434" si="496">C2371/-0.981</f>
        <v>-423.17023445463815</v>
      </c>
    </row>
    <row r="2372" spans="1:7" hidden="1" x14ac:dyDescent="0.25">
      <c r="A2372" s="18">
        <v>41267.471304072627</v>
      </c>
      <c r="B2372" s="31">
        <v>316.70999999999998</v>
      </c>
      <c r="C2372" s="31">
        <v>416.53</v>
      </c>
      <c r="D2372" s="11">
        <f t="shared" si="494"/>
        <v>15.717701642075554</v>
      </c>
      <c r="E2372" s="2">
        <f t="shared" si="495"/>
        <v>-322.8440366972477</v>
      </c>
      <c r="F2372" s="2">
        <f t="shared" si="496"/>
        <v>-424.59734964322121</v>
      </c>
    </row>
    <row r="2373" spans="1:7" hidden="1" x14ac:dyDescent="0.25">
      <c r="A2373" s="18">
        <v>41267.478248517073</v>
      </c>
      <c r="B2373" s="31">
        <v>317.36</v>
      </c>
      <c r="C2373" s="31">
        <v>417.66</v>
      </c>
      <c r="D2373" s="11">
        <f t="shared" si="494"/>
        <v>15.724646086520806</v>
      </c>
      <c r="E2373" s="2">
        <f t="shared" si="495"/>
        <v>-323.50662589194701</v>
      </c>
      <c r="F2373" s="2">
        <f t="shared" si="496"/>
        <v>-425.74923547400613</v>
      </c>
    </row>
    <row r="2374" spans="1:7" x14ac:dyDescent="0.25">
      <c r="A2374" s="18">
        <v>41267.485192961518</v>
      </c>
      <c r="B2374" s="31">
        <v>318.06</v>
      </c>
      <c r="C2374" s="31">
        <v>418.61</v>
      </c>
      <c r="D2374" s="11">
        <f t="shared" si="494"/>
        <v>15.731590530966059</v>
      </c>
      <c r="E2374" s="2">
        <f t="shared" si="495"/>
        <v>-324.22018348623857</v>
      </c>
      <c r="F2374" s="2">
        <f t="shared" si="496"/>
        <v>-426.71763506625894</v>
      </c>
      <c r="G2374" s="28">
        <f t="shared" ref="G2374" si="497">A2374</f>
        <v>41267.485192961518</v>
      </c>
    </row>
    <row r="2375" spans="1:7" hidden="1" x14ac:dyDescent="0.25">
      <c r="A2375" s="18">
        <v>41267.492137405963</v>
      </c>
      <c r="B2375" s="31">
        <v>318.77</v>
      </c>
      <c r="C2375" s="31">
        <v>420.11</v>
      </c>
      <c r="D2375" s="11">
        <f t="shared" si="494"/>
        <v>15.738534975411312</v>
      </c>
      <c r="E2375" s="2">
        <f t="shared" si="495"/>
        <v>-324.94393476044849</v>
      </c>
      <c r="F2375" s="2">
        <f t="shared" si="496"/>
        <v>-428.24668705402655</v>
      </c>
    </row>
    <row r="2376" spans="1:7" hidden="1" x14ac:dyDescent="0.25">
      <c r="A2376" s="18">
        <v>41267.499081850408</v>
      </c>
      <c r="B2376" s="31">
        <v>319.39</v>
      </c>
      <c r="C2376" s="31">
        <v>421.37</v>
      </c>
      <c r="D2376" s="11">
        <f t="shared" si="494"/>
        <v>15.745479419856565</v>
      </c>
      <c r="E2376" s="2">
        <f t="shared" si="495"/>
        <v>-325.57594291539243</v>
      </c>
      <c r="F2376" s="2">
        <f t="shared" si="496"/>
        <v>-429.53109072375128</v>
      </c>
    </row>
    <row r="2377" spans="1:7" hidden="1" x14ac:dyDescent="0.25">
      <c r="A2377" s="18">
        <v>41267.506026294854</v>
      </c>
      <c r="B2377" s="31">
        <v>320.12</v>
      </c>
      <c r="C2377" s="31">
        <v>422.76</v>
      </c>
      <c r="D2377" s="11">
        <f t="shared" si="494"/>
        <v>15.752423864301818</v>
      </c>
      <c r="E2377" s="2">
        <f t="shared" si="495"/>
        <v>-326.32008154943935</v>
      </c>
      <c r="F2377" s="2">
        <f t="shared" si="496"/>
        <v>-430.94801223241592</v>
      </c>
    </row>
    <row r="2378" spans="1:7" hidden="1" x14ac:dyDescent="0.25">
      <c r="A2378" s="18">
        <v>41267.512970739292</v>
      </c>
      <c r="B2378" s="31">
        <v>320.64999999999998</v>
      </c>
      <c r="C2378" s="31">
        <v>424.02</v>
      </c>
      <c r="D2378" s="11">
        <f t="shared" si="494"/>
        <v>15.759368308739795</v>
      </c>
      <c r="E2378" s="2">
        <f t="shared" si="495"/>
        <v>-326.86034658511721</v>
      </c>
      <c r="F2378" s="2">
        <f t="shared" si="496"/>
        <v>-432.23241590214064</v>
      </c>
    </row>
    <row r="2379" spans="1:7" hidden="1" x14ac:dyDescent="0.25">
      <c r="A2379" s="18">
        <v>41267.519915183737</v>
      </c>
      <c r="B2379" s="31">
        <v>321.37</v>
      </c>
      <c r="C2379" s="31">
        <v>425.23</v>
      </c>
      <c r="D2379" s="11">
        <f t="shared" si="494"/>
        <v>15.766312753185048</v>
      </c>
      <c r="E2379" s="2">
        <f t="shared" si="495"/>
        <v>-327.59429153924566</v>
      </c>
      <c r="F2379" s="2">
        <f t="shared" si="496"/>
        <v>-433.46585117227323</v>
      </c>
    </row>
    <row r="2380" spans="1:7" x14ac:dyDescent="0.25">
      <c r="A2380" s="18">
        <v>41267.526859628182</v>
      </c>
      <c r="B2380" s="31">
        <v>321.7</v>
      </c>
      <c r="C2380" s="31">
        <v>426.64</v>
      </c>
      <c r="D2380" s="11">
        <f t="shared" si="494"/>
        <v>15.773257197630301</v>
      </c>
      <c r="E2380" s="2">
        <f t="shared" si="495"/>
        <v>-327.93068297655452</v>
      </c>
      <c r="F2380" s="2">
        <f t="shared" si="496"/>
        <v>-434.90316004077471</v>
      </c>
      <c r="G2380" s="28">
        <f t="shared" ref="G2380" si="498">A2380</f>
        <v>41267.526859628182</v>
      </c>
    </row>
    <row r="2381" spans="1:7" hidden="1" x14ac:dyDescent="0.25">
      <c r="A2381" s="18">
        <v>41267.533804072627</v>
      </c>
      <c r="B2381" s="31">
        <v>322.58</v>
      </c>
      <c r="C2381" s="31">
        <v>427.72</v>
      </c>
      <c r="D2381" s="11">
        <f t="shared" si="494"/>
        <v>15.780201642075554</v>
      </c>
      <c r="E2381" s="2">
        <f t="shared" si="495"/>
        <v>-328.82772680937819</v>
      </c>
      <c r="F2381" s="2">
        <f t="shared" si="496"/>
        <v>-436.00407747196743</v>
      </c>
    </row>
    <row r="2382" spans="1:7" hidden="1" x14ac:dyDescent="0.25">
      <c r="A2382" s="18">
        <v>41267.540748517073</v>
      </c>
      <c r="B2382" s="31">
        <v>323.35000000000002</v>
      </c>
      <c r="C2382" s="31">
        <v>429.02</v>
      </c>
      <c r="D2382" s="11">
        <f t="shared" si="494"/>
        <v>15.787146086520806</v>
      </c>
      <c r="E2382" s="2">
        <f t="shared" si="495"/>
        <v>-329.61264016309889</v>
      </c>
      <c r="F2382" s="2">
        <f t="shared" si="496"/>
        <v>-437.32925586136594</v>
      </c>
    </row>
    <row r="2383" spans="1:7" hidden="1" x14ac:dyDescent="0.25">
      <c r="A2383" s="18">
        <v>41267.547692961518</v>
      </c>
      <c r="B2383" s="31">
        <v>323.87</v>
      </c>
      <c r="C2383" s="31">
        <v>430.12</v>
      </c>
      <c r="D2383" s="11">
        <f t="shared" si="494"/>
        <v>15.794090530966059</v>
      </c>
      <c r="E2383" s="2">
        <f t="shared" si="495"/>
        <v>-330.14271151885833</v>
      </c>
      <c r="F2383" s="2">
        <f t="shared" si="496"/>
        <v>-438.45056065239555</v>
      </c>
    </row>
    <row r="2384" spans="1:7" hidden="1" x14ac:dyDescent="0.25">
      <c r="A2384" s="18">
        <v>41267.554637405963</v>
      </c>
      <c r="B2384" s="31">
        <v>324.63</v>
      </c>
      <c r="C2384" s="31">
        <v>431.69</v>
      </c>
      <c r="D2384" s="11">
        <f t="shared" si="494"/>
        <v>15.801034975411312</v>
      </c>
      <c r="E2384" s="2">
        <f t="shared" si="495"/>
        <v>-330.91743119266056</v>
      </c>
      <c r="F2384" s="2">
        <f t="shared" si="496"/>
        <v>-440.05096839959225</v>
      </c>
    </row>
    <row r="2385" spans="1:7" hidden="1" x14ac:dyDescent="0.25">
      <c r="A2385" s="18">
        <v>41267.561581850408</v>
      </c>
      <c r="B2385" s="31">
        <v>325.2</v>
      </c>
      <c r="C2385" s="31">
        <v>432.56</v>
      </c>
      <c r="D2385" s="11">
        <f t="shared" si="494"/>
        <v>15.807979419856565</v>
      </c>
      <c r="E2385" s="2">
        <f t="shared" si="495"/>
        <v>-331.49847094801225</v>
      </c>
      <c r="F2385" s="2">
        <f t="shared" si="496"/>
        <v>-440.93781855249745</v>
      </c>
    </row>
    <row r="2386" spans="1:7" x14ac:dyDescent="0.25">
      <c r="A2386" s="18">
        <v>41267.568526294854</v>
      </c>
      <c r="B2386" s="31">
        <v>326.01</v>
      </c>
      <c r="C2386" s="31">
        <v>433.6</v>
      </c>
      <c r="D2386" s="11">
        <f t="shared" si="494"/>
        <v>15.814923864301818</v>
      </c>
      <c r="E2386" s="2">
        <f t="shared" si="495"/>
        <v>-332.32415902140673</v>
      </c>
      <c r="F2386" s="2">
        <f t="shared" si="496"/>
        <v>-441.99796126401634</v>
      </c>
      <c r="G2386" s="28">
        <f t="shared" ref="G2386" si="499">A2386</f>
        <v>41267.568526294854</v>
      </c>
    </row>
    <row r="2387" spans="1:7" hidden="1" x14ac:dyDescent="0.25">
      <c r="A2387" s="18">
        <v>41267.575470739292</v>
      </c>
      <c r="B2387" s="31">
        <v>326.69</v>
      </c>
      <c r="C2387" s="31">
        <v>434.93</v>
      </c>
      <c r="D2387" s="11">
        <f t="shared" si="494"/>
        <v>15.821868308739795</v>
      </c>
      <c r="E2387" s="2">
        <f t="shared" si="495"/>
        <v>-333.01732925586134</v>
      </c>
      <c r="F2387" s="2">
        <f t="shared" si="496"/>
        <v>-443.35372069317026</v>
      </c>
    </row>
    <row r="2388" spans="1:7" hidden="1" x14ac:dyDescent="0.25">
      <c r="A2388" s="18">
        <v>41267.582415183737</v>
      </c>
      <c r="B2388" s="31">
        <v>327.57</v>
      </c>
      <c r="C2388" s="31">
        <v>436.05</v>
      </c>
      <c r="D2388" s="11">
        <f t="shared" si="494"/>
        <v>15.828812753185048</v>
      </c>
      <c r="E2388" s="2">
        <f t="shared" si="495"/>
        <v>-333.91437308868501</v>
      </c>
      <c r="F2388" s="2">
        <f t="shared" si="496"/>
        <v>-444.49541284403671</v>
      </c>
    </row>
    <row r="2389" spans="1:7" hidden="1" x14ac:dyDescent="0.25">
      <c r="A2389" s="18">
        <v>41267.589359628182</v>
      </c>
      <c r="B2389" s="31">
        <v>328.25</v>
      </c>
      <c r="C2389" s="31">
        <v>437.38</v>
      </c>
      <c r="D2389" s="11">
        <f t="shared" si="494"/>
        <v>15.835757197630301</v>
      </c>
      <c r="E2389" s="2">
        <f t="shared" si="495"/>
        <v>-334.60754332313968</v>
      </c>
      <c r="F2389" s="2">
        <f t="shared" si="496"/>
        <v>-445.85117227319063</v>
      </c>
    </row>
    <row r="2390" spans="1:7" hidden="1" x14ac:dyDescent="0.25">
      <c r="A2390" s="18">
        <v>41267.596304072627</v>
      </c>
      <c r="B2390" s="31">
        <v>328.87</v>
      </c>
      <c r="C2390" s="31">
        <v>438.73</v>
      </c>
      <c r="D2390" s="11">
        <f t="shared" si="494"/>
        <v>15.842701642075554</v>
      </c>
      <c r="E2390" s="2">
        <f t="shared" si="495"/>
        <v>-335.23955147808363</v>
      </c>
      <c r="F2390" s="2">
        <f t="shared" si="496"/>
        <v>-447.22731906218149</v>
      </c>
    </row>
    <row r="2391" spans="1:7" hidden="1" x14ac:dyDescent="0.25">
      <c r="A2391" s="18">
        <v>41267.603248517073</v>
      </c>
      <c r="B2391" s="31">
        <v>329.81</v>
      </c>
      <c r="C2391" s="31">
        <v>439.76</v>
      </c>
      <c r="D2391" s="11">
        <f t="shared" si="494"/>
        <v>15.849646086520806</v>
      </c>
      <c r="E2391" s="2">
        <f t="shared" si="495"/>
        <v>-336.19775739041796</v>
      </c>
      <c r="F2391" s="2">
        <f t="shared" si="496"/>
        <v>-448.27726809378186</v>
      </c>
    </row>
    <row r="2392" spans="1:7" x14ac:dyDescent="0.25">
      <c r="A2392" s="18">
        <v>41267.610192961518</v>
      </c>
      <c r="B2392" s="31">
        <v>330.46</v>
      </c>
      <c r="C2392" s="31">
        <v>441.13</v>
      </c>
      <c r="D2392" s="11">
        <f t="shared" si="494"/>
        <v>15.856590530966059</v>
      </c>
      <c r="E2392" s="2">
        <f t="shared" si="495"/>
        <v>-336.86034658511721</v>
      </c>
      <c r="F2392" s="2">
        <f t="shared" si="496"/>
        <v>-449.67380224260961</v>
      </c>
      <c r="G2392" s="28">
        <f t="shared" ref="G2392" si="500">A2392</f>
        <v>41267.610192961518</v>
      </c>
    </row>
    <row r="2393" spans="1:7" hidden="1" x14ac:dyDescent="0.25">
      <c r="A2393" s="18">
        <v>41267.617137405963</v>
      </c>
      <c r="B2393" s="31">
        <v>331.24</v>
      </c>
      <c r="C2393" s="31">
        <v>442.37</v>
      </c>
      <c r="D2393" s="11">
        <f t="shared" si="494"/>
        <v>15.863534975411312</v>
      </c>
      <c r="E2393" s="2">
        <f t="shared" si="495"/>
        <v>-337.65545361875638</v>
      </c>
      <c r="F2393" s="2">
        <f t="shared" si="496"/>
        <v>-450.93781855249745</v>
      </c>
    </row>
    <row r="2394" spans="1:7" hidden="1" x14ac:dyDescent="0.25">
      <c r="A2394" s="18">
        <v>41267.624081850408</v>
      </c>
      <c r="B2394" s="31">
        <v>332.11</v>
      </c>
      <c r="C2394" s="31">
        <v>443.49</v>
      </c>
      <c r="D2394" s="11">
        <f t="shared" si="494"/>
        <v>15.870479419856565</v>
      </c>
      <c r="E2394" s="2">
        <f t="shared" si="495"/>
        <v>-338.54230377166158</v>
      </c>
      <c r="F2394" s="2">
        <f t="shared" si="496"/>
        <v>-452.07951070336395</v>
      </c>
    </row>
    <row r="2395" spans="1:7" hidden="1" x14ac:dyDescent="0.25">
      <c r="A2395" s="18">
        <v>41267.631026294854</v>
      </c>
      <c r="B2395" s="31">
        <v>332.69</v>
      </c>
      <c r="C2395" s="31">
        <v>444.89</v>
      </c>
      <c r="D2395" s="11">
        <f t="shared" si="494"/>
        <v>15.877423864301818</v>
      </c>
      <c r="E2395" s="2">
        <f t="shared" si="495"/>
        <v>-339.13353720693169</v>
      </c>
      <c r="F2395" s="2">
        <f t="shared" si="496"/>
        <v>-453.50662589194701</v>
      </c>
    </row>
    <row r="2396" spans="1:7" hidden="1" x14ac:dyDescent="0.25">
      <c r="A2396" s="18">
        <v>41267.637970739292</v>
      </c>
      <c r="B2396" s="31">
        <v>333.36</v>
      </c>
      <c r="C2396" s="31">
        <v>445.79</v>
      </c>
      <c r="D2396" s="11">
        <f t="shared" si="494"/>
        <v>15.884368308739795</v>
      </c>
      <c r="E2396" s="2">
        <f t="shared" si="495"/>
        <v>-339.81651376146789</v>
      </c>
      <c r="F2396" s="2">
        <f t="shared" si="496"/>
        <v>-454.42405708460757</v>
      </c>
    </row>
    <row r="2397" spans="1:7" hidden="1" x14ac:dyDescent="0.25">
      <c r="A2397" s="18">
        <v>41267.644915183737</v>
      </c>
      <c r="B2397" s="31">
        <v>334.18</v>
      </c>
      <c r="C2397" s="31">
        <v>447.04</v>
      </c>
      <c r="D2397" s="11">
        <f t="shared" si="494"/>
        <v>15.891312753185048</v>
      </c>
      <c r="E2397" s="2">
        <f t="shared" si="495"/>
        <v>-340.65239551478084</v>
      </c>
      <c r="F2397" s="2">
        <f t="shared" si="496"/>
        <v>-455.69826707441388</v>
      </c>
    </row>
    <row r="2398" spans="1:7" x14ac:dyDescent="0.25">
      <c r="A2398" s="18">
        <v>41267.651859628182</v>
      </c>
      <c r="B2398" s="31">
        <v>334.91</v>
      </c>
      <c r="C2398" s="31">
        <v>448.44</v>
      </c>
      <c r="D2398" s="11">
        <f t="shared" si="494"/>
        <v>15.898257197630301</v>
      </c>
      <c r="E2398" s="2">
        <f t="shared" si="495"/>
        <v>-341.39653414882775</v>
      </c>
      <c r="F2398" s="2">
        <f t="shared" si="496"/>
        <v>-457.12538226299694</v>
      </c>
      <c r="G2398" s="28">
        <f t="shared" ref="G2398" si="501">A2398</f>
        <v>41267.651859628182</v>
      </c>
    </row>
    <row r="2399" spans="1:7" hidden="1" x14ac:dyDescent="0.25">
      <c r="A2399" s="18">
        <v>41267.658804072627</v>
      </c>
      <c r="B2399" s="31">
        <v>335.54</v>
      </c>
      <c r="C2399" s="31">
        <v>449.52</v>
      </c>
      <c r="D2399" s="11">
        <f t="shared" si="494"/>
        <v>15.905201642075554</v>
      </c>
      <c r="E2399" s="2">
        <f t="shared" si="495"/>
        <v>-342.03873598369012</v>
      </c>
      <c r="F2399" s="2">
        <f t="shared" si="496"/>
        <v>-458.22629969418961</v>
      </c>
    </row>
    <row r="2400" spans="1:7" hidden="1" x14ac:dyDescent="0.25">
      <c r="A2400" s="18">
        <v>41267.665748517073</v>
      </c>
      <c r="B2400" s="31">
        <v>336.27</v>
      </c>
      <c r="C2400" s="31">
        <v>450.82</v>
      </c>
      <c r="D2400" s="11">
        <f t="shared" si="494"/>
        <v>15.912146086520806</v>
      </c>
      <c r="E2400" s="2">
        <f t="shared" si="495"/>
        <v>-342.78287461773698</v>
      </c>
      <c r="F2400" s="2">
        <f t="shared" si="496"/>
        <v>-459.55147808358817</v>
      </c>
    </row>
    <row r="2401" spans="1:7" hidden="1" x14ac:dyDescent="0.25">
      <c r="A2401" s="18">
        <v>41267.672692961518</v>
      </c>
      <c r="B2401" s="31">
        <v>337.05</v>
      </c>
      <c r="C2401" s="31">
        <v>452.29</v>
      </c>
      <c r="D2401" s="11">
        <f t="shared" si="494"/>
        <v>15.919090530966059</v>
      </c>
      <c r="E2401" s="2">
        <f t="shared" si="495"/>
        <v>-343.57798165137615</v>
      </c>
      <c r="F2401" s="2">
        <f t="shared" si="496"/>
        <v>-461.04994903160042</v>
      </c>
    </row>
    <row r="2402" spans="1:7" hidden="1" x14ac:dyDescent="0.25">
      <c r="A2402" s="18">
        <v>41267.679637405963</v>
      </c>
      <c r="B2402" s="31">
        <v>337.29</v>
      </c>
      <c r="C2402" s="31">
        <v>453.4</v>
      </c>
      <c r="D2402" s="11">
        <f t="shared" si="494"/>
        <v>15.926034975411312</v>
      </c>
      <c r="E2402" s="2">
        <f t="shared" si="495"/>
        <v>-343.82262996941898</v>
      </c>
      <c r="F2402" s="2">
        <f t="shared" si="496"/>
        <v>-462.18144750254839</v>
      </c>
    </row>
    <row r="2403" spans="1:7" hidden="1" x14ac:dyDescent="0.25">
      <c r="A2403" s="18">
        <v>41267.686581850408</v>
      </c>
      <c r="B2403" s="31">
        <v>338.42</v>
      </c>
      <c r="C2403" s="31">
        <v>454.63</v>
      </c>
      <c r="D2403" s="11">
        <f t="shared" si="494"/>
        <v>15.932979419856565</v>
      </c>
      <c r="E2403" s="2">
        <f t="shared" si="495"/>
        <v>-344.9745158002039</v>
      </c>
      <c r="F2403" s="2">
        <f t="shared" si="496"/>
        <v>-463.43527013251781</v>
      </c>
    </row>
    <row r="2404" spans="1:7" x14ac:dyDescent="0.25">
      <c r="A2404" s="18">
        <v>41267.693526294854</v>
      </c>
      <c r="B2404" s="31">
        <v>339.35</v>
      </c>
      <c r="C2404" s="31">
        <v>455.88</v>
      </c>
      <c r="D2404" s="11">
        <f t="shared" si="494"/>
        <v>15.939923864301818</v>
      </c>
      <c r="E2404" s="2">
        <f t="shared" si="495"/>
        <v>-345.92252803261982</v>
      </c>
      <c r="F2404" s="2">
        <f t="shared" si="496"/>
        <v>-464.70948012232418</v>
      </c>
      <c r="G2404" s="28">
        <f t="shared" ref="G2404" si="502">A2404</f>
        <v>41267.693526294854</v>
      </c>
    </row>
    <row r="2405" spans="1:7" hidden="1" x14ac:dyDescent="0.25">
      <c r="A2405" s="18">
        <v>41267.700470739292</v>
      </c>
      <c r="B2405" s="31">
        <v>340.02</v>
      </c>
      <c r="C2405" s="31">
        <v>457.09</v>
      </c>
      <c r="D2405" s="11">
        <f t="shared" si="494"/>
        <v>15.946868308739795</v>
      </c>
      <c r="E2405" s="2">
        <f t="shared" si="495"/>
        <v>-346.60550458715596</v>
      </c>
      <c r="F2405" s="2">
        <f t="shared" si="496"/>
        <v>-465.94291539245665</v>
      </c>
    </row>
    <row r="2406" spans="1:7" hidden="1" x14ac:dyDescent="0.25">
      <c r="A2406" s="18">
        <v>41267.707415183737</v>
      </c>
      <c r="B2406" s="31">
        <v>340.75</v>
      </c>
      <c r="C2406" s="31">
        <v>458.77</v>
      </c>
      <c r="D2406" s="11">
        <f t="shared" si="494"/>
        <v>15.953812753185048</v>
      </c>
      <c r="E2406" s="2">
        <f t="shared" si="495"/>
        <v>-347.34964322120288</v>
      </c>
      <c r="F2406" s="2">
        <f t="shared" si="496"/>
        <v>-467.65545361875638</v>
      </c>
    </row>
    <row r="2407" spans="1:7" hidden="1" x14ac:dyDescent="0.25">
      <c r="A2407" s="18">
        <v>41267.714359628182</v>
      </c>
      <c r="B2407" s="31">
        <v>341.55</v>
      </c>
      <c r="C2407" s="31">
        <v>459.95</v>
      </c>
      <c r="D2407" s="11">
        <f t="shared" si="494"/>
        <v>15.960757197630301</v>
      </c>
      <c r="E2407" s="2">
        <f t="shared" si="495"/>
        <v>-348.16513761467894</v>
      </c>
      <c r="F2407" s="2">
        <f t="shared" si="496"/>
        <v>-468.85830784913355</v>
      </c>
    </row>
    <row r="2408" spans="1:7" hidden="1" x14ac:dyDescent="0.25">
      <c r="A2408" s="18">
        <v>41267.721304072627</v>
      </c>
      <c r="B2408" s="31">
        <v>342.3</v>
      </c>
      <c r="C2408" s="31">
        <v>461.6</v>
      </c>
      <c r="D2408" s="11">
        <f t="shared" si="494"/>
        <v>15.967701642075554</v>
      </c>
      <c r="E2408" s="2">
        <f t="shared" si="495"/>
        <v>-348.92966360856269</v>
      </c>
      <c r="F2408" s="2">
        <f t="shared" si="496"/>
        <v>-470.54026503567792</v>
      </c>
    </row>
    <row r="2409" spans="1:7" hidden="1" x14ac:dyDescent="0.25">
      <c r="A2409" s="18">
        <v>41267.728248517073</v>
      </c>
      <c r="B2409" s="31">
        <v>342.94</v>
      </c>
      <c r="C2409" s="31">
        <v>462.94</v>
      </c>
      <c r="D2409" s="11">
        <f t="shared" si="494"/>
        <v>15.974646086520806</v>
      </c>
      <c r="E2409" s="2">
        <f t="shared" si="495"/>
        <v>-349.58205912334353</v>
      </c>
      <c r="F2409" s="2">
        <f t="shared" si="496"/>
        <v>-471.90621814475026</v>
      </c>
    </row>
    <row r="2410" spans="1:7" x14ac:dyDescent="0.25">
      <c r="A2410" s="18">
        <v>41267.735192961518</v>
      </c>
      <c r="B2410" s="31">
        <v>343.84</v>
      </c>
      <c r="C2410" s="31">
        <v>464.26</v>
      </c>
      <c r="D2410" s="11">
        <f t="shared" si="494"/>
        <v>15.981590530966059</v>
      </c>
      <c r="E2410" s="2">
        <f t="shared" si="495"/>
        <v>-350.49949031600408</v>
      </c>
      <c r="F2410" s="2">
        <f t="shared" si="496"/>
        <v>-473.2517838939857</v>
      </c>
      <c r="G2410" s="28">
        <f t="shared" ref="G2410" si="503">A2410</f>
        <v>41267.735192961518</v>
      </c>
    </row>
    <row r="2411" spans="1:7" hidden="1" x14ac:dyDescent="0.25">
      <c r="A2411" s="18">
        <v>41267.742137405963</v>
      </c>
      <c r="B2411" s="31">
        <v>344.46</v>
      </c>
      <c r="C2411" s="31">
        <v>466.05</v>
      </c>
      <c r="D2411" s="11">
        <f t="shared" si="494"/>
        <v>15.988534975411312</v>
      </c>
      <c r="E2411" s="2">
        <f t="shared" si="495"/>
        <v>-351.13149847094797</v>
      </c>
      <c r="F2411" s="2">
        <f t="shared" si="496"/>
        <v>-475.0764525993884</v>
      </c>
    </row>
    <row r="2412" spans="1:7" hidden="1" x14ac:dyDescent="0.25">
      <c r="A2412" s="18">
        <v>41267.749081850408</v>
      </c>
      <c r="B2412" s="31">
        <v>345.46</v>
      </c>
      <c r="C2412" s="31">
        <v>467.29</v>
      </c>
      <c r="D2412" s="11">
        <f t="shared" si="494"/>
        <v>15.995479419856565</v>
      </c>
      <c r="E2412" s="2">
        <f t="shared" si="495"/>
        <v>-352.15086646279303</v>
      </c>
      <c r="F2412" s="2">
        <f t="shared" si="496"/>
        <v>-476.3404689092763</v>
      </c>
    </row>
    <row r="2413" spans="1:7" hidden="1" x14ac:dyDescent="0.25">
      <c r="A2413" s="18">
        <v>41267.756026294854</v>
      </c>
      <c r="B2413" s="31">
        <v>346.14</v>
      </c>
      <c r="C2413" s="31">
        <v>467.44</v>
      </c>
      <c r="D2413" s="11">
        <f t="shared" si="494"/>
        <v>16.002423864301818</v>
      </c>
      <c r="E2413" s="2">
        <f t="shared" si="495"/>
        <v>-352.8440366972477</v>
      </c>
      <c r="F2413" s="2">
        <f t="shared" si="496"/>
        <v>-476.49337410805299</v>
      </c>
    </row>
    <row r="2414" spans="1:7" hidden="1" x14ac:dyDescent="0.25">
      <c r="A2414" s="18">
        <v>41267.762970739292</v>
      </c>
      <c r="B2414" s="31">
        <v>346.96</v>
      </c>
      <c r="C2414" s="31">
        <v>468.85</v>
      </c>
      <c r="D2414" s="11">
        <f t="shared" si="494"/>
        <v>16.009368308739795</v>
      </c>
      <c r="E2414" s="2">
        <f t="shared" si="495"/>
        <v>-353.67991845056065</v>
      </c>
      <c r="F2414" s="2">
        <f t="shared" si="496"/>
        <v>-477.93068297655458</v>
      </c>
    </row>
    <row r="2415" spans="1:7" hidden="1" x14ac:dyDescent="0.25">
      <c r="A2415" s="18">
        <v>41267.769915183737</v>
      </c>
      <c r="B2415" s="31">
        <v>347.83</v>
      </c>
      <c r="C2415" s="31">
        <v>470.1</v>
      </c>
      <c r="D2415" s="11">
        <f t="shared" si="494"/>
        <v>16.016312753185048</v>
      </c>
      <c r="E2415" s="2">
        <f t="shared" si="495"/>
        <v>-354.56676860346585</v>
      </c>
      <c r="F2415" s="2">
        <f t="shared" si="496"/>
        <v>-479.20489296636089</v>
      </c>
    </row>
    <row r="2416" spans="1:7" x14ac:dyDescent="0.25">
      <c r="A2416" s="18">
        <v>41267.776859628182</v>
      </c>
      <c r="B2416" s="31">
        <v>348.61</v>
      </c>
      <c r="C2416" s="31">
        <v>471.78</v>
      </c>
      <c r="D2416" s="11">
        <f t="shared" si="494"/>
        <v>16.023257197630301</v>
      </c>
      <c r="E2416" s="2">
        <f t="shared" si="495"/>
        <v>-355.36187563710502</v>
      </c>
      <c r="F2416" s="2">
        <f t="shared" si="496"/>
        <v>-480.91743119266056</v>
      </c>
      <c r="G2416" s="28">
        <f t="shared" ref="G2416" si="504">A2416</f>
        <v>41267.776859628182</v>
      </c>
    </row>
    <row r="2417" spans="1:7" hidden="1" x14ac:dyDescent="0.25">
      <c r="A2417" s="18">
        <v>41267.783804072627</v>
      </c>
      <c r="B2417" s="31">
        <v>349.51</v>
      </c>
      <c r="C2417" s="31">
        <v>473.34</v>
      </c>
      <c r="D2417" s="11">
        <f t="shared" si="494"/>
        <v>16.030201642075554</v>
      </c>
      <c r="E2417" s="2">
        <f t="shared" si="495"/>
        <v>-356.27930682976552</v>
      </c>
      <c r="F2417" s="2">
        <f t="shared" si="496"/>
        <v>-482.50764525993884</v>
      </c>
    </row>
    <row r="2418" spans="1:7" hidden="1" x14ac:dyDescent="0.25">
      <c r="A2418" s="18">
        <v>41267.790748517073</v>
      </c>
      <c r="B2418" s="31">
        <v>350.28</v>
      </c>
      <c r="C2418" s="31">
        <v>475.21</v>
      </c>
      <c r="D2418" s="11">
        <f t="shared" si="494"/>
        <v>16.037146086520806</v>
      </c>
      <c r="E2418" s="2">
        <f t="shared" si="495"/>
        <v>-357.06422018348621</v>
      </c>
      <c r="F2418" s="2">
        <f t="shared" si="496"/>
        <v>-484.4138634046891</v>
      </c>
    </row>
    <row r="2419" spans="1:7" hidden="1" x14ac:dyDescent="0.25">
      <c r="A2419" s="18">
        <v>41267.797692961518</v>
      </c>
      <c r="B2419" s="31">
        <v>351.19</v>
      </c>
      <c r="C2419" s="31">
        <v>476.41</v>
      </c>
      <c r="D2419" s="11">
        <f t="shared" si="494"/>
        <v>16.044090530966059</v>
      </c>
      <c r="E2419" s="2">
        <f t="shared" si="495"/>
        <v>-357.99184505606524</v>
      </c>
      <c r="F2419" s="2">
        <f t="shared" si="496"/>
        <v>-485.63710499490321</v>
      </c>
    </row>
    <row r="2420" spans="1:7" hidden="1" x14ac:dyDescent="0.25">
      <c r="A2420" s="18">
        <v>41267.804637405963</v>
      </c>
      <c r="B2420" s="31">
        <v>351.84</v>
      </c>
      <c r="C2420" s="31">
        <v>477.88</v>
      </c>
      <c r="D2420" s="11">
        <f t="shared" si="494"/>
        <v>16.051034975411312</v>
      </c>
      <c r="E2420" s="2">
        <f t="shared" si="495"/>
        <v>-358.6544342507645</v>
      </c>
      <c r="F2420" s="2">
        <f t="shared" si="496"/>
        <v>-487.13557594291541</v>
      </c>
    </row>
    <row r="2421" spans="1:7" hidden="1" x14ac:dyDescent="0.25">
      <c r="A2421" s="18">
        <v>41267.811581850408</v>
      </c>
      <c r="B2421" s="31">
        <v>352.73</v>
      </c>
      <c r="C2421" s="31">
        <v>479.47</v>
      </c>
      <c r="D2421" s="11">
        <f t="shared" si="494"/>
        <v>16.057979419856565</v>
      </c>
      <c r="E2421" s="2">
        <f t="shared" si="495"/>
        <v>-359.56167176350664</v>
      </c>
      <c r="F2421" s="2">
        <f t="shared" si="496"/>
        <v>-488.75637104994905</v>
      </c>
    </row>
    <row r="2422" spans="1:7" x14ac:dyDescent="0.25">
      <c r="A2422" s="18">
        <v>41267.818526294854</v>
      </c>
      <c r="B2422" s="31">
        <v>353.51</v>
      </c>
      <c r="C2422" s="31">
        <v>480.86</v>
      </c>
      <c r="D2422" s="11">
        <f t="shared" si="494"/>
        <v>16.064923864301818</v>
      </c>
      <c r="E2422" s="2">
        <f t="shared" si="495"/>
        <v>-360.35677879714575</v>
      </c>
      <c r="F2422" s="2">
        <f t="shared" si="496"/>
        <v>-490.1732925586137</v>
      </c>
      <c r="G2422" s="28">
        <f t="shared" ref="G2422" si="505">A2422</f>
        <v>41267.818526294854</v>
      </c>
    </row>
    <row r="2423" spans="1:7" hidden="1" x14ac:dyDescent="0.25">
      <c r="A2423" s="18">
        <v>41267.825470739292</v>
      </c>
      <c r="B2423" s="31">
        <v>354.47</v>
      </c>
      <c r="C2423" s="31">
        <v>482.32</v>
      </c>
      <c r="D2423" s="11">
        <f t="shared" si="494"/>
        <v>16.071868308739795</v>
      </c>
      <c r="E2423" s="2">
        <f t="shared" si="495"/>
        <v>-361.33537206931703</v>
      </c>
      <c r="F2423" s="2">
        <f t="shared" si="496"/>
        <v>-491.66156982670742</v>
      </c>
    </row>
    <row r="2424" spans="1:7" hidden="1" x14ac:dyDescent="0.25">
      <c r="A2424" s="18">
        <v>41267.832415183737</v>
      </c>
      <c r="B2424" s="31">
        <v>355.38</v>
      </c>
      <c r="C2424" s="31">
        <v>484.07</v>
      </c>
      <c r="D2424" s="11">
        <f t="shared" si="494"/>
        <v>16.078812753185048</v>
      </c>
      <c r="E2424" s="2">
        <f t="shared" si="495"/>
        <v>-362.26299694189601</v>
      </c>
      <c r="F2424" s="2">
        <f t="shared" si="496"/>
        <v>-493.44546381243629</v>
      </c>
    </row>
    <row r="2425" spans="1:7" hidden="1" x14ac:dyDescent="0.25">
      <c r="A2425" s="18">
        <v>41267.839359628182</v>
      </c>
      <c r="B2425" s="31">
        <v>356.15</v>
      </c>
      <c r="C2425" s="31">
        <v>485.7</v>
      </c>
      <c r="D2425" s="11">
        <f t="shared" si="494"/>
        <v>16.085757197630301</v>
      </c>
      <c r="E2425" s="2">
        <f t="shared" si="495"/>
        <v>-363.0479102956167</v>
      </c>
      <c r="F2425" s="2">
        <f t="shared" si="496"/>
        <v>-495.10703363914371</v>
      </c>
    </row>
    <row r="2426" spans="1:7" hidden="1" x14ac:dyDescent="0.25">
      <c r="A2426" s="18">
        <v>41267.846304072627</v>
      </c>
      <c r="B2426" s="31">
        <v>356.54</v>
      </c>
      <c r="C2426" s="31">
        <v>487.49</v>
      </c>
      <c r="D2426" s="11">
        <f t="shared" si="494"/>
        <v>16.092701642075554</v>
      </c>
      <c r="E2426" s="2">
        <f t="shared" si="495"/>
        <v>-363.44546381243634</v>
      </c>
      <c r="F2426" s="2">
        <f t="shared" si="496"/>
        <v>-496.93170234454641</v>
      </c>
    </row>
    <row r="2427" spans="1:7" hidden="1" x14ac:dyDescent="0.25">
      <c r="A2427" s="18">
        <v>41267.853248517073</v>
      </c>
      <c r="B2427" s="31">
        <v>357.62</v>
      </c>
      <c r="C2427" s="31">
        <v>489</v>
      </c>
      <c r="D2427" s="11">
        <f t="shared" si="494"/>
        <v>16.099646086520806</v>
      </c>
      <c r="E2427" s="2">
        <f t="shared" si="495"/>
        <v>-364.54638124362896</v>
      </c>
      <c r="F2427" s="2">
        <f t="shared" si="496"/>
        <v>-498.47094801223244</v>
      </c>
    </row>
    <row r="2428" spans="1:7" x14ac:dyDescent="0.25">
      <c r="A2428" s="18">
        <v>41267.860192961518</v>
      </c>
      <c r="B2428" s="31">
        <v>358.55</v>
      </c>
      <c r="C2428" s="31">
        <v>490.63</v>
      </c>
      <c r="D2428" s="11">
        <f t="shared" si="494"/>
        <v>16.106590530966059</v>
      </c>
      <c r="E2428" s="2">
        <f t="shared" si="495"/>
        <v>-365.49439347604488</v>
      </c>
      <c r="F2428" s="2">
        <f t="shared" si="496"/>
        <v>-500.13251783893986</v>
      </c>
      <c r="G2428" s="28">
        <f t="shared" ref="G2428" si="506">A2428</f>
        <v>41267.860192961518</v>
      </c>
    </row>
    <row r="2429" spans="1:7" hidden="1" x14ac:dyDescent="0.25">
      <c r="A2429" s="18">
        <v>41267.867137405963</v>
      </c>
      <c r="B2429" s="31">
        <v>359.6</v>
      </c>
      <c r="C2429" s="31">
        <v>492.62</v>
      </c>
      <c r="D2429" s="11">
        <f t="shared" si="494"/>
        <v>16.113534975411312</v>
      </c>
      <c r="E2429" s="2">
        <f t="shared" si="495"/>
        <v>-366.56472986748219</v>
      </c>
      <c r="F2429" s="2">
        <f t="shared" si="496"/>
        <v>-502.16106014271151</v>
      </c>
    </row>
    <row r="2430" spans="1:7" hidden="1" x14ac:dyDescent="0.25">
      <c r="A2430" s="18">
        <v>41267.874081850408</v>
      </c>
      <c r="B2430" s="31">
        <v>360.61</v>
      </c>
      <c r="C2430" s="31">
        <v>494.03</v>
      </c>
      <c r="D2430" s="11">
        <f t="shared" si="494"/>
        <v>16.120479419856565</v>
      </c>
      <c r="E2430" s="2">
        <f t="shared" si="495"/>
        <v>-367.59429153924566</v>
      </c>
      <c r="F2430" s="2">
        <f t="shared" si="496"/>
        <v>-503.59836901121304</v>
      </c>
    </row>
    <row r="2431" spans="1:7" hidden="1" x14ac:dyDescent="0.25">
      <c r="A2431" s="18">
        <v>41267.881026294854</v>
      </c>
      <c r="B2431" s="31">
        <v>361.54</v>
      </c>
      <c r="C2431" s="31">
        <v>495.88</v>
      </c>
      <c r="D2431" s="11">
        <f t="shared" si="494"/>
        <v>16.127423864301818</v>
      </c>
      <c r="E2431" s="2">
        <f t="shared" si="495"/>
        <v>-368.54230377166158</v>
      </c>
      <c r="F2431" s="2">
        <f t="shared" si="496"/>
        <v>-505.4841997961264</v>
      </c>
    </row>
    <row r="2432" spans="1:7" hidden="1" x14ac:dyDescent="0.25">
      <c r="A2432" s="18">
        <v>41267.887970739292</v>
      </c>
      <c r="B2432" s="31">
        <v>362.3</v>
      </c>
      <c r="C2432" s="31">
        <v>497.84</v>
      </c>
      <c r="D2432" s="11">
        <f t="shared" si="494"/>
        <v>16.134368308739795</v>
      </c>
      <c r="E2432" s="2">
        <f t="shared" si="495"/>
        <v>-369.3170234454638</v>
      </c>
      <c r="F2432" s="2">
        <f t="shared" si="496"/>
        <v>-507.48216106014269</v>
      </c>
    </row>
    <row r="2433" spans="1:7" hidden="1" x14ac:dyDescent="0.25">
      <c r="A2433" s="18">
        <v>41267.894915183737</v>
      </c>
      <c r="B2433" s="31">
        <v>363.22</v>
      </c>
      <c r="C2433" s="31">
        <v>499.07</v>
      </c>
      <c r="D2433" s="11">
        <f t="shared" si="494"/>
        <v>16.141312753185048</v>
      </c>
      <c r="E2433" s="2">
        <f t="shared" si="495"/>
        <v>-370.25484199796131</v>
      </c>
      <c r="F2433" s="2">
        <f t="shared" si="496"/>
        <v>-508.73598369011211</v>
      </c>
    </row>
    <row r="2434" spans="1:7" x14ac:dyDescent="0.25">
      <c r="A2434" s="18">
        <v>41267.901859628182</v>
      </c>
      <c r="B2434" s="31">
        <v>364.14</v>
      </c>
      <c r="C2434" s="31">
        <v>500.97</v>
      </c>
      <c r="D2434" s="11">
        <f t="shared" si="494"/>
        <v>16.148257197630301</v>
      </c>
      <c r="E2434" s="2">
        <f t="shared" si="495"/>
        <v>-371.1926605504587</v>
      </c>
      <c r="F2434" s="2">
        <f t="shared" si="496"/>
        <v>-510.67278287461778</v>
      </c>
      <c r="G2434" s="28">
        <f t="shared" ref="G2434" si="507">A2434</f>
        <v>41267.901859628182</v>
      </c>
    </row>
    <row r="2435" spans="1:7" hidden="1" x14ac:dyDescent="0.25">
      <c r="A2435" s="18">
        <v>41267.908804072627</v>
      </c>
      <c r="B2435" s="31">
        <v>364.75</v>
      </c>
      <c r="C2435" s="31">
        <v>502.68</v>
      </c>
      <c r="D2435" s="11">
        <f t="shared" ref="D2435:D2498" si="508">A2435-$H$2</f>
        <v>16.155201642075554</v>
      </c>
      <c r="E2435" s="2">
        <f t="shared" ref="E2435:E2498" si="509">B2435/-0.981</f>
        <v>-371.81447502548423</v>
      </c>
      <c r="F2435" s="2">
        <f t="shared" ref="F2435:F2498" si="510">C2435/-0.981</f>
        <v>-512.41590214067276</v>
      </c>
    </row>
    <row r="2436" spans="1:7" hidden="1" x14ac:dyDescent="0.25">
      <c r="A2436" s="18">
        <v>41267.915748517073</v>
      </c>
      <c r="B2436" s="31">
        <v>365.99</v>
      </c>
      <c r="C2436" s="31">
        <v>504.42</v>
      </c>
      <c r="D2436" s="11">
        <f t="shared" si="508"/>
        <v>16.162146086520806</v>
      </c>
      <c r="E2436" s="2">
        <f t="shared" si="509"/>
        <v>-373.07849133537206</v>
      </c>
      <c r="F2436" s="2">
        <f t="shared" si="510"/>
        <v>-514.18960244648315</v>
      </c>
    </row>
    <row r="2437" spans="1:7" hidden="1" x14ac:dyDescent="0.25">
      <c r="A2437" s="18">
        <v>41267.922692961518</v>
      </c>
      <c r="B2437" s="31">
        <v>366.95</v>
      </c>
      <c r="C2437" s="31">
        <v>506.02</v>
      </c>
      <c r="D2437" s="11">
        <f t="shared" si="508"/>
        <v>16.169090530966059</v>
      </c>
      <c r="E2437" s="2">
        <f t="shared" si="509"/>
        <v>-374.05708460754335</v>
      </c>
      <c r="F2437" s="2">
        <f t="shared" si="510"/>
        <v>-515.82059123343527</v>
      </c>
    </row>
    <row r="2438" spans="1:7" hidden="1" x14ac:dyDescent="0.25">
      <c r="A2438" s="18">
        <v>41267.929637405963</v>
      </c>
      <c r="B2438" s="31">
        <v>367.62</v>
      </c>
      <c r="C2438" s="31">
        <v>507.85</v>
      </c>
      <c r="D2438" s="11">
        <f t="shared" si="508"/>
        <v>16.176034975411312</v>
      </c>
      <c r="E2438" s="2">
        <f t="shared" si="509"/>
        <v>-374.74006116207954</v>
      </c>
      <c r="F2438" s="2">
        <f t="shared" si="510"/>
        <v>-517.68603465851174</v>
      </c>
    </row>
    <row r="2439" spans="1:7" hidden="1" x14ac:dyDescent="0.25">
      <c r="A2439" s="18">
        <v>41267.936581850408</v>
      </c>
      <c r="B2439" s="31">
        <v>368.36</v>
      </c>
      <c r="C2439" s="31">
        <v>509.63</v>
      </c>
      <c r="D2439" s="11">
        <f t="shared" si="508"/>
        <v>16.182979419856565</v>
      </c>
      <c r="E2439" s="2">
        <f t="shared" si="509"/>
        <v>-375.49439347604488</v>
      </c>
      <c r="F2439" s="2">
        <f t="shared" si="510"/>
        <v>-519.50050968399592</v>
      </c>
    </row>
    <row r="2440" spans="1:7" x14ac:dyDescent="0.25">
      <c r="A2440" s="18">
        <v>41267.943526294854</v>
      </c>
      <c r="B2440" s="31">
        <v>369.62</v>
      </c>
      <c r="C2440" s="31">
        <v>511.28</v>
      </c>
      <c r="D2440" s="11">
        <f t="shared" si="508"/>
        <v>16.189923864301818</v>
      </c>
      <c r="E2440" s="2">
        <f t="shared" si="509"/>
        <v>-376.77879714576966</v>
      </c>
      <c r="F2440" s="2">
        <f t="shared" si="510"/>
        <v>-521.18246687054022</v>
      </c>
      <c r="G2440" s="28">
        <f t="shared" ref="G2440" si="511">A2440</f>
        <v>41267.943526294854</v>
      </c>
    </row>
    <row r="2441" spans="1:7" hidden="1" x14ac:dyDescent="0.25">
      <c r="A2441" s="18">
        <v>41267.950470739292</v>
      </c>
      <c r="B2441" s="31">
        <v>370.4</v>
      </c>
      <c r="C2441" s="31">
        <v>513.12</v>
      </c>
      <c r="D2441" s="11">
        <f t="shared" si="508"/>
        <v>16.196868308739795</v>
      </c>
      <c r="E2441" s="2">
        <f t="shared" si="509"/>
        <v>-377.57390417940877</v>
      </c>
      <c r="F2441" s="2">
        <f t="shared" si="510"/>
        <v>-523.05810397553523</v>
      </c>
    </row>
    <row r="2442" spans="1:7" hidden="1" x14ac:dyDescent="0.25">
      <c r="A2442" s="18">
        <v>41267.957415183737</v>
      </c>
      <c r="B2442" s="31">
        <v>371.43</v>
      </c>
      <c r="C2442" s="31">
        <v>514.99</v>
      </c>
      <c r="D2442" s="11">
        <f t="shared" si="508"/>
        <v>16.203812753185048</v>
      </c>
      <c r="E2442" s="2">
        <f t="shared" si="509"/>
        <v>-378.62385321100919</v>
      </c>
      <c r="F2442" s="2">
        <f t="shared" si="510"/>
        <v>-524.96432212028549</v>
      </c>
    </row>
    <row r="2443" spans="1:7" hidden="1" x14ac:dyDescent="0.25">
      <c r="A2443" s="18">
        <v>41267.964359628182</v>
      </c>
      <c r="B2443" s="31">
        <v>372.5</v>
      </c>
      <c r="C2443" s="31">
        <v>516.78</v>
      </c>
      <c r="D2443" s="11">
        <f t="shared" si="508"/>
        <v>16.210757197630301</v>
      </c>
      <c r="E2443" s="2">
        <f t="shared" si="509"/>
        <v>-379.71457696228339</v>
      </c>
      <c r="F2443" s="2">
        <f t="shared" si="510"/>
        <v>-526.78899082568807</v>
      </c>
    </row>
    <row r="2444" spans="1:7" hidden="1" x14ac:dyDescent="0.25">
      <c r="A2444" s="18">
        <v>41267.971304072627</v>
      </c>
      <c r="B2444" s="31">
        <v>373.42</v>
      </c>
      <c r="C2444" s="31">
        <v>517.98</v>
      </c>
      <c r="D2444" s="11">
        <f t="shared" si="508"/>
        <v>16.217701642075554</v>
      </c>
      <c r="E2444" s="2">
        <f t="shared" si="509"/>
        <v>-380.65239551478084</v>
      </c>
      <c r="F2444" s="2">
        <f t="shared" si="510"/>
        <v>-528.01223241590219</v>
      </c>
    </row>
    <row r="2445" spans="1:7" hidden="1" x14ac:dyDescent="0.25">
      <c r="A2445" s="18">
        <v>41267.978248517073</v>
      </c>
      <c r="B2445" s="31">
        <v>374.5</v>
      </c>
      <c r="C2445" s="31">
        <v>519.91</v>
      </c>
      <c r="D2445" s="11">
        <f t="shared" si="508"/>
        <v>16.224646086520806</v>
      </c>
      <c r="E2445" s="2">
        <f t="shared" si="509"/>
        <v>-381.75331294597351</v>
      </c>
      <c r="F2445" s="2">
        <f t="shared" si="510"/>
        <v>-529.97961264016305</v>
      </c>
    </row>
    <row r="2446" spans="1:7" x14ac:dyDescent="0.25">
      <c r="A2446" s="18">
        <v>41267.985192961518</v>
      </c>
      <c r="B2446" s="31">
        <v>375.19</v>
      </c>
      <c r="C2446" s="31">
        <v>521.65</v>
      </c>
      <c r="D2446" s="11">
        <f t="shared" si="508"/>
        <v>16.231590530966059</v>
      </c>
      <c r="E2446" s="2">
        <f t="shared" si="509"/>
        <v>-382.45667686034659</v>
      </c>
      <c r="F2446" s="2">
        <f t="shared" si="510"/>
        <v>-531.75331294597345</v>
      </c>
      <c r="G2446" s="28">
        <f t="shared" ref="G2446" si="512">A2446</f>
        <v>41267.985192961518</v>
      </c>
    </row>
    <row r="2447" spans="1:7" hidden="1" x14ac:dyDescent="0.25">
      <c r="A2447" s="18">
        <v>41267.992137405963</v>
      </c>
      <c r="B2447" s="31">
        <v>376.31</v>
      </c>
      <c r="C2447" s="31">
        <v>523.5</v>
      </c>
      <c r="D2447" s="11">
        <f t="shared" si="508"/>
        <v>16.238534975411312</v>
      </c>
      <c r="E2447" s="2">
        <f t="shared" si="509"/>
        <v>-383.59836901121304</v>
      </c>
      <c r="F2447" s="2">
        <f t="shared" si="510"/>
        <v>-533.63914373088687</v>
      </c>
    </row>
    <row r="2448" spans="1:7" hidden="1" x14ac:dyDescent="0.25">
      <c r="A2448" s="18">
        <v>41267.999081850408</v>
      </c>
      <c r="B2448" s="31">
        <v>377.43</v>
      </c>
      <c r="C2448" s="31">
        <v>525.4</v>
      </c>
      <c r="D2448" s="11">
        <f t="shared" si="508"/>
        <v>16.245479419856565</v>
      </c>
      <c r="E2448" s="2">
        <f t="shared" si="509"/>
        <v>-384.74006116207954</v>
      </c>
      <c r="F2448" s="2">
        <f t="shared" si="510"/>
        <v>-535.57594291539249</v>
      </c>
    </row>
    <row r="2449" spans="1:7" hidden="1" x14ac:dyDescent="0.25">
      <c r="A2449" s="18">
        <v>41268.006026294854</v>
      </c>
      <c r="B2449" s="31">
        <v>378.38</v>
      </c>
      <c r="C2449" s="31">
        <v>527.04999999999995</v>
      </c>
      <c r="D2449" s="11">
        <f t="shared" si="508"/>
        <v>16.252423864301818</v>
      </c>
      <c r="E2449" s="2">
        <f t="shared" si="509"/>
        <v>-385.70846075433229</v>
      </c>
      <c r="F2449" s="2">
        <f t="shared" si="510"/>
        <v>-537.2579001019368</v>
      </c>
    </row>
    <row r="2450" spans="1:7" hidden="1" x14ac:dyDescent="0.25">
      <c r="A2450" s="18">
        <v>41268.012970739292</v>
      </c>
      <c r="B2450" s="31">
        <v>379.38</v>
      </c>
      <c r="C2450" s="31">
        <v>528.97</v>
      </c>
      <c r="D2450" s="11">
        <f t="shared" si="508"/>
        <v>16.259368308739795</v>
      </c>
      <c r="E2450" s="2">
        <f t="shared" si="509"/>
        <v>-386.72782874617735</v>
      </c>
      <c r="F2450" s="2">
        <f t="shared" si="510"/>
        <v>-539.21508664627936</v>
      </c>
    </row>
    <row r="2451" spans="1:7" hidden="1" x14ac:dyDescent="0.25">
      <c r="A2451" s="18">
        <v>41268.019915183737</v>
      </c>
      <c r="B2451" s="31">
        <v>379.93</v>
      </c>
      <c r="C2451" s="31">
        <v>530.89</v>
      </c>
      <c r="D2451" s="11">
        <f t="shared" si="508"/>
        <v>16.266312753185048</v>
      </c>
      <c r="E2451" s="2">
        <f t="shared" si="509"/>
        <v>-387.28848114169216</v>
      </c>
      <c r="F2451" s="2">
        <f t="shared" si="510"/>
        <v>-541.17227319062181</v>
      </c>
    </row>
    <row r="2452" spans="1:7" x14ac:dyDescent="0.25">
      <c r="A2452" s="18">
        <v>41268.026859628182</v>
      </c>
      <c r="B2452" s="31">
        <v>381.25</v>
      </c>
      <c r="C2452" s="31">
        <v>532.57000000000005</v>
      </c>
      <c r="D2452" s="11">
        <f t="shared" si="508"/>
        <v>16.273257197630301</v>
      </c>
      <c r="E2452" s="2">
        <f t="shared" si="509"/>
        <v>-388.63404689092761</v>
      </c>
      <c r="F2452" s="2">
        <f t="shared" si="510"/>
        <v>-542.88481141692159</v>
      </c>
      <c r="G2452" s="28">
        <f t="shared" ref="G2452" si="513">A2452</f>
        <v>41268.026859628182</v>
      </c>
    </row>
    <row r="2453" spans="1:7" hidden="1" x14ac:dyDescent="0.25">
      <c r="A2453" s="18">
        <v>41268.033804072627</v>
      </c>
      <c r="B2453" s="31">
        <v>382.15</v>
      </c>
      <c r="C2453" s="31">
        <v>534.46</v>
      </c>
      <c r="D2453" s="11">
        <f t="shared" si="508"/>
        <v>16.280201642075554</v>
      </c>
      <c r="E2453" s="2">
        <f t="shared" si="509"/>
        <v>-389.55147808358817</v>
      </c>
      <c r="F2453" s="2">
        <f t="shared" si="510"/>
        <v>-544.81141692150868</v>
      </c>
    </row>
    <row r="2454" spans="1:7" hidden="1" x14ac:dyDescent="0.25">
      <c r="A2454" s="18">
        <v>41268.040748517073</v>
      </c>
      <c r="B2454" s="31">
        <v>383.23</v>
      </c>
      <c r="C2454" s="31">
        <v>536.59</v>
      </c>
      <c r="D2454" s="11">
        <f t="shared" si="508"/>
        <v>16.287146086520806</v>
      </c>
      <c r="E2454" s="2">
        <f t="shared" si="509"/>
        <v>-390.65239551478084</v>
      </c>
      <c r="F2454" s="2">
        <f t="shared" si="510"/>
        <v>-546.98267074413866</v>
      </c>
    </row>
    <row r="2455" spans="1:7" hidden="1" x14ac:dyDescent="0.25">
      <c r="A2455" s="18">
        <v>41268.047692961518</v>
      </c>
      <c r="B2455" s="31">
        <v>384.33</v>
      </c>
      <c r="C2455" s="31">
        <v>538.41999999999996</v>
      </c>
      <c r="D2455" s="11">
        <f t="shared" si="508"/>
        <v>16.294090530966059</v>
      </c>
      <c r="E2455" s="2">
        <f t="shared" si="509"/>
        <v>-391.77370030581039</v>
      </c>
      <c r="F2455" s="2">
        <f t="shared" si="510"/>
        <v>-548.84811416921502</v>
      </c>
    </row>
    <row r="2456" spans="1:7" hidden="1" x14ac:dyDescent="0.25">
      <c r="A2456" s="18">
        <v>41268.054637405963</v>
      </c>
      <c r="B2456" s="31">
        <v>385.44</v>
      </c>
      <c r="C2456" s="31">
        <v>540.44000000000005</v>
      </c>
      <c r="D2456" s="11">
        <f t="shared" si="508"/>
        <v>16.301034975411312</v>
      </c>
      <c r="E2456" s="2">
        <f t="shared" si="509"/>
        <v>-392.90519877675843</v>
      </c>
      <c r="F2456" s="2">
        <f t="shared" si="510"/>
        <v>-550.9072375127422</v>
      </c>
    </row>
    <row r="2457" spans="1:7" hidden="1" x14ac:dyDescent="0.25">
      <c r="A2457" s="18">
        <v>41268.061581850408</v>
      </c>
      <c r="B2457" s="31">
        <v>386.01</v>
      </c>
      <c r="C2457" s="31">
        <v>542.33000000000004</v>
      </c>
      <c r="D2457" s="11">
        <f t="shared" si="508"/>
        <v>16.307979419856565</v>
      </c>
      <c r="E2457" s="2">
        <f t="shared" si="509"/>
        <v>-393.48623853211006</v>
      </c>
      <c r="F2457" s="2">
        <f t="shared" si="510"/>
        <v>-552.83384301732929</v>
      </c>
    </row>
    <row r="2458" spans="1:7" x14ac:dyDescent="0.25">
      <c r="A2458" s="18">
        <v>41268.068526294854</v>
      </c>
      <c r="B2458" s="31">
        <v>387.32</v>
      </c>
      <c r="C2458" s="31">
        <v>544.03</v>
      </c>
      <c r="D2458" s="11">
        <f t="shared" si="508"/>
        <v>16.314923864301818</v>
      </c>
      <c r="E2458" s="2">
        <f t="shared" si="509"/>
        <v>-394.8216106014271</v>
      </c>
      <c r="F2458" s="2">
        <f t="shared" si="510"/>
        <v>-554.56676860346579</v>
      </c>
      <c r="G2458" s="28">
        <f t="shared" ref="G2458" si="514">A2458</f>
        <v>41268.068526294854</v>
      </c>
    </row>
    <row r="2459" spans="1:7" hidden="1" x14ac:dyDescent="0.25">
      <c r="A2459" s="18">
        <v>41268.075470739292</v>
      </c>
      <c r="B2459" s="31">
        <v>388.18</v>
      </c>
      <c r="C2459" s="31">
        <v>545.87</v>
      </c>
      <c r="D2459" s="11">
        <f t="shared" si="508"/>
        <v>16.321868308739795</v>
      </c>
      <c r="E2459" s="2">
        <f t="shared" si="509"/>
        <v>-395.69826707441388</v>
      </c>
      <c r="F2459" s="2">
        <f t="shared" si="510"/>
        <v>-556.4424057084608</v>
      </c>
    </row>
    <row r="2460" spans="1:7" hidden="1" x14ac:dyDescent="0.25">
      <c r="A2460" s="18">
        <v>41268.082415183737</v>
      </c>
      <c r="B2460" s="31">
        <v>389.29</v>
      </c>
      <c r="C2460" s="31">
        <v>547.9</v>
      </c>
      <c r="D2460" s="11">
        <f t="shared" si="508"/>
        <v>16.328812753185048</v>
      </c>
      <c r="E2460" s="2">
        <f t="shared" si="509"/>
        <v>-396.82976554536191</v>
      </c>
      <c r="F2460" s="2">
        <f t="shared" si="510"/>
        <v>-558.51172273190616</v>
      </c>
    </row>
    <row r="2461" spans="1:7" hidden="1" x14ac:dyDescent="0.25">
      <c r="A2461" s="18">
        <v>41268.089359628182</v>
      </c>
      <c r="B2461" s="31">
        <v>390.29</v>
      </c>
      <c r="C2461" s="31">
        <v>550.16</v>
      </c>
      <c r="D2461" s="11">
        <f t="shared" si="508"/>
        <v>16.335757197630301</v>
      </c>
      <c r="E2461" s="2">
        <f t="shared" si="509"/>
        <v>-397.84913353720697</v>
      </c>
      <c r="F2461" s="2">
        <f t="shared" si="510"/>
        <v>-560.815494393476</v>
      </c>
    </row>
    <row r="2462" spans="1:7" hidden="1" x14ac:dyDescent="0.25">
      <c r="A2462" s="18">
        <v>41268.096304072627</v>
      </c>
      <c r="B2462" s="31">
        <v>391.62</v>
      </c>
      <c r="C2462" s="31">
        <v>551.88</v>
      </c>
      <c r="D2462" s="11">
        <f t="shared" si="508"/>
        <v>16.342701642075554</v>
      </c>
      <c r="E2462" s="2">
        <f t="shared" si="509"/>
        <v>-399.20489296636089</v>
      </c>
      <c r="F2462" s="2">
        <f t="shared" si="510"/>
        <v>-562.56880733944956</v>
      </c>
    </row>
    <row r="2463" spans="1:7" hidden="1" x14ac:dyDescent="0.25">
      <c r="A2463" s="18">
        <v>41268.103248517073</v>
      </c>
      <c r="B2463" s="31">
        <v>392.68</v>
      </c>
      <c r="C2463" s="31">
        <v>554.20000000000005</v>
      </c>
      <c r="D2463" s="11">
        <f t="shared" si="508"/>
        <v>16.349646086520806</v>
      </c>
      <c r="E2463" s="2">
        <f t="shared" si="509"/>
        <v>-400.28542303771661</v>
      </c>
      <c r="F2463" s="2">
        <f t="shared" si="510"/>
        <v>-564.93374108053013</v>
      </c>
    </row>
    <row r="2464" spans="1:7" x14ac:dyDescent="0.25">
      <c r="A2464" s="18">
        <v>41268.110192961518</v>
      </c>
      <c r="B2464" s="31">
        <v>393.66</v>
      </c>
      <c r="C2464" s="31">
        <v>556.36</v>
      </c>
      <c r="D2464" s="11">
        <f t="shared" si="508"/>
        <v>16.356590530966059</v>
      </c>
      <c r="E2464" s="2">
        <f t="shared" si="509"/>
        <v>-401.28440366972478</v>
      </c>
      <c r="F2464" s="2">
        <f t="shared" si="510"/>
        <v>-567.13557594291547</v>
      </c>
      <c r="G2464" s="28">
        <f t="shared" ref="G2464" si="515">A2464</f>
        <v>41268.110192961518</v>
      </c>
    </row>
    <row r="2465" spans="1:7" hidden="1" x14ac:dyDescent="0.25">
      <c r="A2465" s="18">
        <v>41268.117137405963</v>
      </c>
      <c r="B2465" s="31">
        <v>394.55</v>
      </c>
      <c r="C2465" s="31">
        <v>558.45000000000005</v>
      </c>
      <c r="D2465" s="11">
        <f t="shared" si="508"/>
        <v>16.363534975411312</v>
      </c>
      <c r="E2465" s="2">
        <f t="shared" si="509"/>
        <v>-402.19164118246687</v>
      </c>
      <c r="F2465" s="2">
        <f t="shared" si="510"/>
        <v>-569.26605504587167</v>
      </c>
    </row>
    <row r="2466" spans="1:7" hidden="1" x14ac:dyDescent="0.25">
      <c r="A2466" s="18">
        <v>41268.124081850408</v>
      </c>
      <c r="B2466" s="31">
        <v>395.73</v>
      </c>
      <c r="C2466" s="31">
        <v>560.64</v>
      </c>
      <c r="D2466" s="11">
        <f t="shared" si="508"/>
        <v>16.370479419856565</v>
      </c>
      <c r="E2466" s="2">
        <f t="shared" si="509"/>
        <v>-403.39449541284404</v>
      </c>
      <c r="F2466" s="2">
        <f t="shared" si="510"/>
        <v>-571.49847094801225</v>
      </c>
    </row>
    <row r="2467" spans="1:7" hidden="1" x14ac:dyDescent="0.25">
      <c r="A2467" s="18">
        <v>41268.131026294854</v>
      </c>
      <c r="B2467" s="31">
        <v>393.53</v>
      </c>
      <c r="C2467" s="31">
        <v>562.94000000000005</v>
      </c>
      <c r="D2467" s="11">
        <f t="shared" si="508"/>
        <v>16.377423864301818</v>
      </c>
      <c r="E2467" s="2">
        <f t="shared" si="509"/>
        <v>-401.15188583078492</v>
      </c>
      <c r="F2467" s="2">
        <f t="shared" si="510"/>
        <v>-573.84301732925587</v>
      </c>
    </row>
    <row r="2468" spans="1:7" hidden="1" x14ac:dyDescent="0.25">
      <c r="A2468" s="18">
        <v>41268.137970739292</v>
      </c>
      <c r="B2468" s="31">
        <v>397.53</v>
      </c>
      <c r="C2468" s="31">
        <v>565.22</v>
      </c>
      <c r="D2468" s="11">
        <f t="shared" si="508"/>
        <v>16.384368308739795</v>
      </c>
      <c r="E2468" s="2">
        <f t="shared" si="509"/>
        <v>-405.2293577981651</v>
      </c>
      <c r="F2468" s="2">
        <f t="shared" si="510"/>
        <v>-576.16717635066266</v>
      </c>
    </row>
    <row r="2469" spans="1:7" hidden="1" x14ac:dyDescent="0.25">
      <c r="A2469" s="18">
        <v>41268.144915183737</v>
      </c>
      <c r="B2469" s="31">
        <v>398.76</v>
      </c>
      <c r="C2469" s="31">
        <v>567.47</v>
      </c>
      <c r="D2469" s="11">
        <f t="shared" si="508"/>
        <v>16.391312753185048</v>
      </c>
      <c r="E2469" s="2">
        <f t="shared" si="509"/>
        <v>-406.48318042813457</v>
      </c>
      <c r="F2469" s="2">
        <f t="shared" si="510"/>
        <v>-578.46075433231397</v>
      </c>
    </row>
    <row r="2470" spans="1:7" x14ac:dyDescent="0.25">
      <c r="A2470" s="18">
        <v>41268.151859628182</v>
      </c>
      <c r="B2470" s="31">
        <v>400.23</v>
      </c>
      <c r="C2470" s="31">
        <v>569.13</v>
      </c>
      <c r="D2470" s="11">
        <f t="shared" si="508"/>
        <v>16.398257197630301</v>
      </c>
      <c r="E2470" s="2">
        <f t="shared" si="509"/>
        <v>-407.98165137614683</v>
      </c>
      <c r="F2470" s="2">
        <f t="shared" si="510"/>
        <v>-580.15290519877681</v>
      </c>
      <c r="G2470" s="28">
        <f t="shared" ref="G2470" si="516">A2470</f>
        <v>41268.151859628182</v>
      </c>
    </row>
    <row r="2471" spans="1:7" hidden="1" x14ac:dyDescent="0.25">
      <c r="A2471" s="18">
        <v>41268.158804072627</v>
      </c>
      <c r="B2471" s="31">
        <v>401.17</v>
      </c>
      <c r="C2471" s="31">
        <v>571.79</v>
      </c>
      <c r="D2471" s="11">
        <f t="shared" si="508"/>
        <v>16.405201642075554</v>
      </c>
      <c r="E2471" s="2">
        <f t="shared" si="509"/>
        <v>-408.93985728848116</v>
      </c>
      <c r="F2471" s="2">
        <f t="shared" si="510"/>
        <v>-582.86442405708453</v>
      </c>
    </row>
    <row r="2472" spans="1:7" hidden="1" x14ac:dyDescent="0.25">
      <c r="A2472" s="18">
        <v>41268.165748517073</v>
      </c>
      <c r="B2472" s="31">
        <v>402.13</v>
      </c>
      <c r="C2472" s="31">
        <v>574.30999999999995</v>
      </c>
      <c r="D2472" s="11">
        <f t="shared" si="508"/>
        <v>16.412146086520806</v>
      </c>
      <c r="E2472" s="2">
        <f t="shared" si="509"/>
        <v>-409.91845056065239</v>
      </c>
      <c r="F2472" s="2">
        <f t="shared" si="510"/>
        <v>-585.4332313965341</v>
      </c>
    </row>
    <row r="2473" spans="1:7" hidden="1" x14ac:dyDescent="0.25">
      <c r="A2473" s="18">
        <v>41268.172692961518</v>
      </c>
      <c r="B2473" s="31">
        <v>403.67</v>
      </c>
      <c r="C2473" s="31">
        <v>576.08000000000004</v>
      </c>
      <c r="D2473" s="11">
        <f t="shared" si="508"/>
        <v>16.419090530966059</v>
      </c>
      <c r="E2473" s="2">
        <f t="shared" si="509"/>
        <v>-411.48827726809378</v>
      </c>
      <c r="F2473" s="2">
        <f t="shared" si="510"/>
        <v>-587.23751274209997</v>
      </c>
    </row>
    <row r="2474" spans="1:7" hidden="1" x14ac:dyDescent="0.25">
      <c r="A2474" s="18">
        <v>41268.179637405963</v>
      </c>
      <c r="B2474" s="31">
        <v>404.45</v>
      </c>
      <c r="C2474" s="31">
        <v>577.86</v>
      </c>
      <c r="D2474" s="11">
        <f t="shared" si="508"/>
        <v>16.426034975411312</v>
      </c>
      <c r="E2474" s="2">
        <f t="shared" si="509"/>
        <v>-412.28338430173289</v>
      </c>
      <c r="F2474" s="2">
        <f t="shared" si="510"/>
        <v>-589.05198776758414</v>
      </c>
    </row>
    <row r="2475" spans="1:7" hidden="1" x14ac:dyDescent="0.25">
      <c r="A2475" s="18">
        <v>41268.186581850408</v>
      </c>
      <c r="B2475" s="31">
        <v>406.04</v>
      </c>
      <c r="C2475" s="31">
        <v>579.92999999999995</v>
      </c>
      <c r="D2475" s="11">
        <f t="shared" si="508"/>
        <v>16.432979419856565</v>
      </c>
      <c r="E2475" s="2">
        <f t="shared" si="509"/>
        <v>-413.90417940876659</v>
      </c>
      <c r="F2475" s="2">
        <f t="shared" si="510"/>
        <v>-591.16207951070328</v>
      </c>
    </row>
    <row r="2476" spans="1:7" x14ac:dyDescent="0.25">
      <c r="A2476" s="18">
        <v>41268.193526294854</v>
      </c>
      <c r="B2476" s="31">
        <v>407.11</v>
      </c>
      <c r="C2476" s="31">
        <v>582.67999999999995</v>
      </c>
      <c r="D2476" s="11">
        <f t="shared" si="508"/>
        <v>16.439923864301818</v>
      </c>
      <c r="E2476" s="2">
        <f t="shared" si="509"/>
        <v>-414.99490316004079</v>
      </c>
      <c r="F2476" s="2">
        <f t="shared" si="510"/>
        <v>-593.9653414882772</v>
      </c>
      <c r="G2476" s="28">
        <f t="shared" ref="G2476" si="517">A2476</f>
        <v>41268.193526294854</v>
      </c>
    </row>
    <row r="2477" spans="1:7" hidden="1" x14ac:dyDescent="0.25">
      <c r="A2477" s="18">
        <v>41268.200470739292</v>
      </c>
      <c r="B2477" s="31">
        <v>408.48</v>
      </c>
      <c r="C2477" s="31">
        <v>585.16</v>
      </c>
      <c r="D2477" s="11">
        <f t="shared" si="508"/>
        <v>16.446868308739795</v>
      </c>
      <c r="E2477" s="2">
        <f t="shared" si="509"/>
        <v>-416.39143730886855</v>
      </c>
      <c r="F2477" s="2">
        <f t="shared" si="510"/>
        <v>-596.49337410805299</v>
      </c>
    </row>
    <row r="2478" spans="1:7" hidden="1" x14ac:dyDescent="0.25">
      <c r="A2478" s="18">
        <v>41268.207415183737</v>
      </c>
      <c r="B2478" s="31">
        <v>409.59</v>
      </c>
      <c r="C2478" s="31">
        <v>587.72</v>
      </c>
      <c r="D2478" s="11">
        <f t="shared" si="508"/>
        <v>16.453812753185048</v>
      </c>
      <c r="E2478" s="2">
        <f t="shared" si="509"/>
        <v>-417.52293577981652</v>
      </c>
      <c r="F2478" s="2">
        <f t="shared" si="510"/>
        <v>-599.10295616717644</v>
      </c>
    </row>
    <row r="2479" spans="1:7" hidden="1" x14ac:dyDescent="0.25">
      <c r="A2479" s="18">
        <v>41268.214359628182</v>
      </c>
      <c r="B2479" s="31">
        <v>410.69</v>
      </c>
      <c r="C2479" s="31">
        <v>589.26</v>
      </c>
      <c r="D2479" s="11">
        <f t="shared" si="508"/>
        <v>16.460757197630301</v>
      </c>
      <c r="E2479" s="2">
        <f t="shared" si="509"/>
        <v>-418.64424057084608</v>
      </c>
      <c r="F2479" s="2">
        <f t="shared" si="510"/>
        <v>-600.67278287461772</v>
      </c>
    </row>
    <row r="2480" spans="1:7" hidden="1" x14ac:dyDescent="0.25">
      <c r="A2480" s="18">
        <v>41268.221304072627</v>
      </c>
      <c r="B2480" s="31">
        <v>412.35</v>
      </c>
      <c r="C2480" s="31">
        <v>592.23</v>
      </c>
      <c r="D2480" s="11">
        <f t="shared" si="508"/>
        <v>16.467701642075554</v>
      </c>
      <c r="E2480" s="2">
        <f t="shared" si="509"/>
        <v>-420.33639143730892</v>
      </c>
      <c r="F2480" s="2">
        <f t="shared" si="510"/>
        <v>-603.70030581039759</v>
      </c>
    </row>
    <row r="2481" spans="1:7" hidden="1" x14ac:dyDescent="0.25">
      <c r="A2481" s="18">
        <v>41268.228248517073</v>
      </c>
      <c r="B2481" s="31">
        <v>413.46</v>
      </c>
      <c r="C2481" s="31">
        <v>594.80999999999995</v>
      </c>
      <c r="D2481" s="11">
        <f t="shared" si="508"/>
        <v>16.474646086520806</v>
      </c>
      <c r="E2481" s="2">
        <f t="shared" si="509"/>
        <v>-421.46788990825689</v>
      </c>
      <c r="F2481" s="2">
        <f t="shared" si="510"/>
        <v>-606.33027522935777</v>
      </c>
    </row>
    <row r="2482" spans="1:7" x14ac:dyDescent="0.25">
      <c r="A2482" s="18">
        <v>41268.235192961518</v>
      </c>
      <c r="B2482" s="31">
        <v>414.69</v>
      </c>
      <c r="C2482" s="31">
        <v>597.03</v>
      </c>
      <c r="D2482" s="11">
        <f t="shared" si="508"/>
        <v>16.481590530966059</v>
      </c>
      <c r="E2482" s="2">
        <f t="shared" si="509"/>
        <v>-422.72171253822631</v>
      </c>
      <c r="F2482" s="2">
        <f t="shared" si="510"/>
        <v>-608.59327217125383</v>
      </c>
      <c r="G2482" s="28">
        <f t="shared" ref="G2482" si="518">A2482</f>
        <v>41268.235192961518</v>
      </c>
    </row>
    <row r="2483" spans="1:7" hidden="1" x14ac:dyDescent="0.25">
      <c r="A2483" s="18">
        <v>41268.242137405963</v>
      </c>
      <c r="B2483" s="31">
        <v>415.8</v>
      </c>
      <c r="C2483" s="31">
        <v>599.87</v>
      </c>
      <c r="D2483" s="11">
        <f t="shared" si="508"/>
        <v>16.488534975411312</v>
      </c>
      <c r="E2483" s="2">
        <f t="shared" si="509"/>
        <v>-423.85321100917434</v>
      </c>
      <c r="F2483" s="2">
        <f t="shared" si="510"/>
        <v>-611.48827726809384</v>
      </c>
    </row>
    <row r="2484" spans="1:7" hidden="1" x14ac:dyDescent="0.25">
      <c r="A2484" s="18">
        <v>41268.249081850408</v>
      </c>
      <c r="B2484" s="31">
        <v>416.96</v>
      </c>
      <c r="C2484" s="31">
        <v>602.04</v>
      </c>
      <c r="D2484" s="11">
        <f t="shared" si="508"/>
        <v>16.495479419856565</v>
      </c>
      <c r="E2484" s="2">
        <f t="shared" si="509"/>
        <v>-425.03567787971457</v>
      </c>
      <c r="F2484" s="2">
        <f t="shared" si="510"/>
        <v>-613.70030581039748</v>
      </c>
    </row>
    <row r="2485" spans="1:7" hidden="1" x14ac:dyDescent="0.25">
      <c r="A2485" s="18">
        <v>41268.256026294854</v>
      </c>
      <c r="B2485" s="31">
        <v>418.4</v>
      </c>
      <c r="C2485" s="31">
        <v>604.54</v>
      </c>
      <c r="D2485" s="11">
        <f t="shared" si="508"/>
        <v>16.502423864301818</v>
      </c>
      <c r="E2485" s="2">
        <f t="shared" si="509"/>
        <v>-426.50356778797146</v>
      </c>
      <c r="F2485" s="2">
        <f t="shared" si="510"/>
        <v>-616.24872579001021</v>
      </c>
    </row>
    <row r="2486" spans="1:7" hidden="1" x14ac:dyDescent="0.25">
      <c r="A2486" s="18">
        <v>41268.262970739292</v>
      </c>
      <c r="B2486" s="31">
        <v>419.66</v>
      </c>
      <c r="C2486" s="31">
        <v>607.5</v>
      </c>
      <c r="D2486" s="11">
        <f t="shared" si="508"/>
        <v>16.509368308739795</v>
      </c>
      <c r="E2486" s="2">
        <f t="shared" si="509"/>
        <v>-427.78797145769624</v>
      </c>
      <c r="F2486" s="2">
        <f t="shared" si="510"/>
        <v>-619.26605504587155</v>
      </c>
    </row>
    <row r="2487" spans="1:7" hidden="1" x14ac:dyDescent="0.25">
      <c r="A2487" s="18">
        <v>41268.269915183737</v>
      </c>
      <c r="B2487" s="31">
        <v>420.96</v>
      </c>
      <c r="C2487" s="31">
        <v>609.54</v>
      </c>
      <c r="D2487" s="11">
        <f t="shared" si="508"/>
        <v>16.516312753185048</v>
      </c>
      <c r="E2487" s="2">
        <f t="shared" si="509"/>
        <v>-429.1131498470948</v>
      </c>
      <c r="F2487" s="2">
        <f t="shared" si="510"/>
        <v>-621.34556574923545</v>
      </c>
    </row>
    <row r="2488" spans="1:7" x14ac:dyDescent="0.25">
      <c r="A2488" s="18">
        <v>41268.276859628182</v>
      </c>
      <c r="B2488" s="31">
        <v>422.16</v>
      </c>
      <c r="C2488" s="31">
        <v>612.15</v>
      </c>
      <c r="D2488" s="11">
        <f t="shared" si="508"/>
        <v>16.523257197630301</v>
      </c>
      <c r="E2488" s="2">
        <f t="shared" si="509"/>
        <v>-430.33639143730892</v>
      </c>
      <c r="F2488" s="2">
        <f t="shared" si="510"/>
        <v>-624.0061162079511</v>
      </c>
      <c r="G2488" s="28">
        <f t="shared" ref="G2488" si="519">A2488</f>
        <v>41268.276859628182</v>
      </c>
    </row>
    <row r="2489" spans="1:7" hidden="1" x14ac:dyDescent="0.25">
      <c r="A2489" s="18">
        <v>41268.283804072627</v>
      </c>
      <c r="B2489" s="31">
        <v>423.41</v>
      </c>
      <c r="C2489" s="31">
        <v>614.55999999999995</v>
      </c>
      <c r="D2489" s="11">
        <f t="shared" si="508"/>
        <v>16.530201642075554</v>
      </c>
      <c r="E2489" s="2">
        <f t="shared" si="509"/>
        <v>-431.61060142711523</v>
      </c>
      <c r="F2489" s="2">
        <f t="shared" si="510"/>
        <v>-626.46279306829763</v>
      </c>
    </row>
    <row r="2490" spans="1:7" hidden="1" x14ac:dyDescent="0.25">
      <c r="A2490" s="18">
        <v>41268.290748517073</v>
      </c>
      <c r="B2490" s="31">
        <v>424.62</v>
      </c>
      <c r="C2490" s="31">
        <v>616.4</v>
      </c>
      <c r="D2490" s="11">
        <f t="shared" si="508"/>
        <v>16.537146086520806</v>
      </c>
      <c r="E2490" s="2">
        <f t="shared" si="509"/>
        <v>-432.8440366972477</v>
      </c>
      <c r="F2490" s="2">
        <f t="shared" si="510"/>
        <v>-628.33843017329252</v>
      </c>
    </row>
    <row r="2491" spans="1:7" hidden="1" x14ac:dyDescent="0.25">
      <c r="A2491" s="18">
        <v>41268.297692961518</v>
      </c>
      <c r="B2491" s="31">
        <v>426.16</v>
      </c>
      <c r="C2491" s="31">
        <v>619.57000000000005</v>
      </c>
      <c r="D2491" s="11">
        <f t="shared" si="508"/>
        <v>16.544090530966059</v>
      </c>
      <c r="E2491" s="2">
        <f t="shared" si="509"/>
        <v>-434.41386340468915</v>
      </c>
      <c r="F2491" s="2">
        <f t="shared" si="510"/>
        <v>-631.56982670744139</v>
      </c>
    </row>
    <row r="2492" spans="1:7" hidden="1" x14ac:dyDescent="0.25">
      <c r="A2492" s="18">
        <v>41268.304637405963</v>
      </c>
      <c r="B2492" s="31">
        <v>427.18</v>
      </c>
      <c r="C2492" s="31">
        <v>622.4</v>
      </c>
      <c r="D2492" s="11">
        <f t="shared" si="508"/>
        <v>16.551034975411312</v>
      </c>
      <c r="E2492" s="2">
        <f t="shared" si="509"/>
        <v>-435.45361875637104</v>
      </c>
      <c r="F2492" s="2">
        <f t="shared" si="510"/>
        <v>-634.45463812436287</v>
      </c>
    </row>
    <row r="2493" spans="1:7" hidden="1" x14ac:dyDescent="0.25">
      <c r="A2493" s="18">
        <v>41268.311581850408</v>
      </c>
      <c r="B2493" s="31">
        <v>428.58</v>
      </c>
      <c r="C2493" s="31">
        <v>624.95000000000005</v>
      </c>
      <c r="D2493" s="11">
        <f t="shared" si="508"/>
        <v>16.557979419856565</v>
      </c>
      <c r="E2493" s="2">
        <f t="shared" si="509"/>
        <v>-436.8807339449541</v>
      </c>
      <c r="F2493" s="2">
        <f t="shared" si="510"/>
        <v>-637.0540265035678</v>
      </c>
    </row>
    <row r="2494" spans="1:7" x14ac:dyDescent="0.25">
      <c r="A2494" s="18">
        <v>41268.318526294854</v>
      </c>
      <c r="B2494" s="31">
        <v>430.18</v>
      </c>
      <c r="C2494" s="31">
        <v>627.83000000000004</v>
      </c>
      <c r="D2494" s="11">
        <f t="shared" si="508"/>
        <v>16.564923864301818</v>
      </c>
      <c r="E2494" s="2">
        <f t="shared" si="509"/>
        <v>-438.51172273190622</v>
      </c>
      <c r="F2494" s="2">
        <f t="shared" si="510"/>
        <v>-639.98980632008158</v>
      </c>
      <c r="G2494" s="28">
        <f t="shared" ref="G2494" si="520">A2494</f>
        <v>41268.318526294854</v>
      </c>
    </row>
    <row r="2495" spans="1:7" hidden="1" x14ac:dyDescent="0.25">
      <c r="A2495" s="18">
        <v>41268.325470739292</v>
      </c>
      <c r="B2495" s="31">
        <v>431.65</v>
      </c>
      <c r="C2495" s="31">
        <v>630.85</v>
      </c>
      <c r="D2495" s="11">
        <f t="shared" si="508"/>
        <v>16.571868308739795</v>
      </c>
      <c r="E2495" s="2">
        <f t="shared" si="509"/>
        <v>-440.01019367991842</v>
      </c>
      <c r="F2495" s="2">
        <f t="shared" si="510"/>
        <v>-643.06829765545365</v>
      </c>
    </row>
    <row r="2496" spans="1:7" hidden="1" x14ac:dyDescent="0.25">
      <c r="A2496" s="18">
        <v>41268.332415183737</v>
      </c>
      <c r="B2496" s="31">
        <v>432.74</v>
      </c>
      <c r="C2496" s="31">
        <v>633.72</v>
      </c>
      <c r="D2496" s="11">
        <f t="shared" si="508"/>
        <v>16.578812753185048</v>
      </c>
      <c r="E2496" s="2">
        <f t="shared" si="509"/>
        <v>-441.12130479102956</v>
      </c>
      <c r="F2496" s="2">
        <f t="shared" si="510"/>
        <v>-645.99388379204902</v>
      </c>
    </row>
    <row r="2497" spans="1:7" hidden="1" x14ac:dyDescent="0.25">
      <c r="A2497" s="18">
        <v>41268.339359628182</v>
      </c>
      <c r="B2497" s="31">
        <v>434.16</v>
      </c>
      <c r="C2497" s="31">
        <v>635.52</v>
      </c>
      <c r="D2497" s="11">
        <f t="shared" si="508"/>
        <v>16.585757197630301</v>
      </c>
      <c r="E2497" s="2">
        <f t="shared" si="509"/>
        <v>-442.56880733944956</v>
      </c>
      <c r="F2497" s="2">
        <f t="shared" si="510"/>
        <v>-647.82874617737002</v>
      </c>
    </row>
    <row r="2498" spans="1:7" hidden="1" x14ac:dyDescent="0.25">
      <c r="A2498" s="18">
        <v>41268.346304072627</v>
      </c>
      <c r="B2498" s="31">
        <v>435.87</v>
      </c>
      <c r="C2498" s="31">
        <v>638.91999999999996</v>
      </c>
      <c r="D2498" s="11">
        <f t="shared" si="508"/>
        <v>16.592701642075554</v>
      </c>
      <c r="E2498" s="2">
        <f t="shared" si="509"/>
        <v>-444.3119266055046</v>
      </c>
      <c r="F2498" s="2">
        <f t="shared" si="510"/>
        <v>-651.29459734964314</v>
      </c>
    </row>
    <row r="2499" spans="1:7" hidden="1" x14ac:dyDescent="0.25">
      <c r="A2499" s="18">
        <v>41268.353248517073</v>
      </c>
      <c r="B2499" s="31">
        <v>437.48</v>
      </c>
      <c r="C2499" s="31">
        <v>642.04</v>
      </c>
      <c r="D2499" s="11">
        <f t="shared" ref="D2499:D2562" si="521">A2499-$H$2</f>
        <v>16.599646086520806</v>
      </c>
      <c r="E2499" s="2">
        <f t="shared" ref="E2499:E2562" si="522">B2499/-0.981</f>
        <v>-445.95310907237513</v>
      </c>
      <c r="F2499" s="2">
        <f t="shared" ref="F2499:F2562" si="523">C2499/-0.981</f>
        <v>-654.47502548419982</v>
      </c>
    </row>
    <row r="2500" spans="1:7" x14ac:dyDescent="0.25">
      <c r="A2500" s="18">
        <v>41268.360192961518</v>
      </c>
      <c r="B2500" s="31">
        <v>438.66</v>
      </c>
      <c r="C2500" s="31">
        <v>643.13</v>
      </c>
      <c r="D2500" s="11">
        <f t="shared" si="521"/>
        <v>16.606590530966059</v>
      </c>
      <c r="E2500" s="2">
        <f t="shared" si="522"/>
        <v>-447.15596330275235</v>
      </c>
      <c r="F2500" s="2">
        <f t="shared" si="523"/>
        <v>-655.5861365953109</v>
      </c>
      <c r="G2500" s="28">
        <f t="shared" ref="G2500" si="524">A2500</f>
        <v>41268.360192961518</v>
      </c>
    </row>
    <row r="2501" spans="1:7" hidden="1" x14ac:dyDescent="0.25">
      <c r="A2501" s="18">
        <v>41268.367137405963</v>
      </c>
      <c r="B2501" s="31">
        <v>440.41</v>
      </c>
      <c r="C2501" s="31">
        <v>647.51</v>
      </c>
      <c r="D2501" s="11">
        <f t="shared" si="521"/>
        <v>16.613534975411312</v>
      </c>
      <c r="E2501" s="2">
        <f t="shared" si="522"/>
        <v>-448.93985728848116</v>
      </c>
      <c r="F2501" s="2">
        <f t="shared" si="523"/>
        <v>-660.05096839959231</v>
      </c>
    </row>
    <row r="2502" spans="1:7" hidden="1" x14ac:dyDescent="0.25">
      <c r="A2502" s="18">
        <v>41268.374081850408</v>
      </c>
      <c r="B2502" s="31">
        <v>441.75</v>
      </c>
      <c r="C2502" s="31">
        <v>650.51</v>
      </c>
      <c r="D2502" s="11">
        <f t="shared" si="521"/>
        <v>16.620479419856565</v>
      </c>
      <c r="E2502" s="2">
        <f t="shared" si="522"/>
        <v>-450.3058103975535</v>
      </c>
      <c r="F2502" s="2">
        <f t="shared" si="523"/>
        <v>-663.10907237512743</v>
      </c>
    </row>
    <row r="2503" spans="1:7" hidden="1" x14ac:dyDescent="0.25">
      <c r="A2503" s="18">
        <v>41268.381026294854</v>
      </c>
      <c r="B2503" s="31">
        <v>442.94</v>
      </c>
      <c r="C2503" s="31">
        <v>653.58000000000004</v>
      </c>
      <c r="D2503" s="11">
        <f t="shared" si="521"/>
        <v>16.627423864301818</v>
      </c>
      <c r="E2503" s="2">
        <f t="shared" si="522"/>
        <v>-451.51885830784914</v>
      </c>
      <c r="F2503" s="2">
        <f t="shared" si="523"/>
        <v>-666.2385321100918</v>
      </c>
    </row>
    <row r="2504" spans="1:7" hidden="1" x14ac:dyDescent="0.25">
      <c r="A2504" s="18">
        <v>41268.387970739292</v>
      </c>
      <c r="B2504" s="31">
        <v>444.84</v>
      </c>
      <c r="C2504" s="31">
        <v>656.46</v>
      </c>
      <c r="D2504" s="11">
        <f t="shared" si="521"/>
        <v>16.634368308739795</v>
      </c>
      <c r="E2504" s="2">
        <f t="shared" si="522"/>
        <v>-453.4556574923547</v>
      </c>
      <c r="F2504" s="2">
        <f t="shared" si="523"/>
        <v>-669.17431192660558</v>
      </c>
    </row>
    <row r="2505" spans="1:7" hidden="1" x14ac:dyDescent="0.25">
      <c r="A2505" s="18">
        <v>41268.394915183737</v>
      </c>
      <c r="B2505" s="31">
        <v>446.08</v>
      </c>
      <c r="C2505" s="31">
        <v>659.75</v>
      </c>
      <c r="D2505" s="11">
        <f t="shared" si="521"/>
        <v>16.641312753185048</v>
      </c>
      <c r="E2505" s="2">
        <f t="shared" si="522"/>
        <v>-454.7196738022426</v>
      </c>
      <c r="F2505" s="2">
        <f t="shared" si="523"/>
        <v>-672.52803261977579</v>
      </c>
    </row>
    <row r="2506" spans="1:7" x14ac:dyDescent="0.25">
      <c r="A2506" s="18">
        <v>41268.401859628182</v>
      </c>
      <c r="B2506" s="31">
        <v>447.74</v>
      </c>
      <c r="C2506" s="31">
        <v>662.97</v>
      </c>
      <c r="D2506" s="11">
        <f t="shared" si="521"/>
        <v>16.648257197630301</v>
      </c>
      <c r="E2506" s="2">
        <f t="shared" si="522"/>
        <v>-456.41182466870544</v>
      </c>
      <c r="F2506" s="2">
        <f t="shared" si="523"/>
        <v>-675.81039755351685</v>
      </c>
      <c r="G2506" s="28">
        <f t="shared" ref="G2506" si="525">A2506</f>
        <v>41268.401859628182</v>
      </c>
    </row>
    <row r="2507" spans="1:7" hidden="1" x14ac:dyDescent="0.25">
      <c r="A2507" s="18">
        <v>41268.408804072627</v>
      </c>
      <c r="B2507" s="31">
        <v>449.18</v>
      </c>
      <c r="C2507" s="31">
        <v>666.25</v>
      </c>
      <c r="D2507" s="11">
        <f t="shared" si="521"/>
        <v>16.655201642075554</v>
      </c>
      <c r="E2507" s="2">
        <f t="shared" si="522"/>
        <v>-457.87971457696227</v>
      </c>
      <c r="F2507" s="2">
        <f t="shared" si="523"/>
        <v>-679.15392456676864</v>
      </c>
    </row>
    <row r="2508" spans="1:7" hidden="1" x14ac:dyDescent="0.25">
      <c r="A2508" s="18">
        <v>41268.415748517073</v>
      </c>
      <c r="B2508" s="31">
        <v>450.78</v>
      </c>
      <c r="C2508" s="31">
        <v>668.81</v>
      </c>
      <c r="D2508" s="11">
        <f t="shared" si="521"/>
        <v>16.662146086520806</v>
      </c>
      <c r="E2508" s="2">
        <f t="shared" si="522"/>
        <v>-459.51070336391433</v>
      </c>
      <c r="F2508" s="2">
        <f t="shared" si="523"/>
        <v>-681.76350662589186</v>
      </c>
    </row>
    <row r="2509" spans="1:7" hidden="1" x14ac:dyDescent="0.25">
      <c r="A2509" s="18">
        <v>41268.422692961518</v>
      </c>
      <c r="B2509" s="31">
        <v>452.26</v>
      </c>
      <c r="C2509" s="31">
        <v>672.1</v>
      </c>
      <c r="D2509" s="11">
        <f t="shared" si="521"/>
        <v>16.669090530966059</v>
      </c>
      <c r="E2509" s="2">
        <f t="shared" si="522"/>
        <v>-461.01936799184506</v>
      </c>
      <c r="F2509" s="2">
        <f t="shared" si="523"/>
        <v>-685.11722731906218</v>
      </c>
    </row>
    <row r="2510" spans="1:7" hidden="1" x14ac:dyDescent="0.25">
      <c r="A2510" s="18">
        <v>41268.429637405963</v>
      </c>
      <c r="B2510" s="31">
        <v>453.08</v>
      </c>
      <c r="C2510" s="31">
        <v>675.06</v>
      </c>
      <c r="D2510" s="11">
        <f t="shared" si="521"/>
        <v>16.676034975411312</v>
      </c>
      <c r="E2510" s="2">
        <f t="shared" si="522"/>
        <v>-461.85524974515801</v>
      </c>
      <c r="F2510" s="2">
        <f t="shared" si="523"/>
        <v>-688.13455657492352</v>
      </c>
    </row>
    <row r="2511" spans="1:7" hidden="1" x14ac:dyDescent="0.25">
      <c r="A2511" s="18">
        <v>41268.436581850408</v>
      </c>
      <c r="B2511" s="31">
        <v>454.87</v>
      </c>
      <c r="C2511" s="31">
        <v>677.89</v>
      </c>
      <c r="D2511" s="11">
        <f t="shared" si="521"/>
        <v>16.682979419856565</v>
      </c>
      <c r="E2511" s="2">
        <f t="shared" si="522"/>
        <v>-463.67991845056065</v>
      </c>
      <c r="F2511" s="2">
        <f t="shared" si="523"/>
        <v>-691.019367991845</v>
      </c>
    </row>
    <row r="2512" spans="1:7" x14ac:dyDescent="0.25">
      <c r="A2512" s="18">
        <v>41268.443526294854</v>
      </c>
      <c r="B2512" s="31">
        <v>456.51</v>
      </c>
      <c r="C2512" s="31">
        <v>681.38</v>
      </c>
      <c r="D2512" s="11">
        <f t="shared" si="521"/>
        <v>16.689923864301818</v>
      </c>
      <c r="E2512" s="2">
        <f t="shared" si="522"/>
        <v>-465.35168195718654</v>
      </c>
      <c r="F2512" s="2">
        <f t="shared" si="523"/>
        <v>-694.57696228338432</v>
      </c>
      <c r="G2512" s="28">
        <f t="shared" ref="G2512" si="526">A2512</f>
        <v>41268.443526294854</v>
      </c>
    </row>
    <row r="2513" spans="1:7" hidden="1" x14ac:dyDescent="0.25">
      <c r="A2513" s="18">
        <v>41268.450470739292</v>
      </c>
      <c r="B2513" s="31">
        <v>457.52</v>
      </c>
      <c r="C2513" s="31">
        <v>684.49</v>
      </c>
      <c r="D2513" s="11">
        <f t="shared" si="521"/>
        <v>16.696868308739795</v>
      </c>
      <c r="E2513" s="2">
        <f t="shared" si="522"/>
        <v>-466.38124362895002</v>
      </c>
      <c r="F2513" s="2">
        <f t="shared" si="523"/>
        <v>-697.74719673802247</v>
      </c>
    </row>
    <row r="2514" spans="1:7" hidden="1" x14ac:dyDescent="0.25">
      <c r="A2514" s="18">
        <v>41268.457415183737</v>
      </c>
      <c r="B2514" s="31">
        <v>459.28</v>
      </c>
      <c r="C2514" s="31">
        <v>687.41</v>
      </c>
      <c r="D2514" s="11">
        <f t="shared" si="521"/>
        <v>16.703812753185048</v>
      </c>
      <c r="E2514" s="2">
        <f t="shared" si="522"/>
        <v>-468.17533129459736</v>
      </c>
      <c r="F2514" s="2">
        <f t="shared" si="523"/>
        <v>-700.72375127420992</v>
      </c>
    </row>
    <row r="2515" spans="1:7" hidden="1" x14ac:dyDescent="0.25">
      <c r="A2515" s="18">
        <v>41268.464359628182</v>
      </c>
      <c r="B2515" s="31">
        <v>460.77</v>
      </c>
      <c r="C2515" s="31">
        <v>690.66</v>
      </c>
      <c r="D2515" s="11">
        <f t="shared" si="521"/>
        <v>16.710757197630301</v>
      </c>
      <c r="E2515" s="2">
        <f t="shared" si="522"/>
        <v>-469.6941896024465</v>
      </c>
      <c r="F2515" s="2">
        <f t="shared" si="523"/>
        <v>-704.03669724770646</v>
      </c>
    </row>
    <row r="2516" spans="1:7" hidden="1" x14ac:dyDescent="0.25">
      <c r="A2516" s="18">
        <v>41268.471304072627</v>
      </c>
      <c r="B2516" s="31">
        <v>462.38</v>
      </c>
      <c r="C2516" s="31">
        <v>693.91</v>
      </c>
      <c r="D2516" s="11">
        <f t="shared" si="521"/>
        <v>16.717701642075554</v>
      </c>
      <c r="E2516" s="2">
        <f t="shared" si="522"/>
        <v>-471.33537206931703</v>
      </c>
      <c r="F2516" s="2">
        <f t="shared" si="523"/>
        <v>-707.34964322120288</v>
      </c>
    </row>
    <row r="2517" spans="1:7" hidden="1" x14ac:dyDescent="0.25">
      <c r="A2517" s="18">
        <v>41268.478248517073</v>
      </c>
      <c r="B2517" s="31">
        <v>464.09</v>
      </c>
      <c r="C2517" s="31">
        <v>696.7</v>
      </c>
      <c r="D2517" s="11">
        <f t="shared" si="521"/>
        <v>16.724646086520806</v>
      </c>
      <c r="E2517" s="2">
        <f t="shared" si="522"/>
        <v>-473.07849133537206</v>
      </c>
      <c r="F2517" s="2">
        <f t="shared" si="523"/>
        <v>-710.19367991845058</v>
      </c>
    </row>
    <row r="2518" spans="1:7" x14ac:dyDescent="0.25">
      <c r="A2518" s="18">
        <v>41268.485192961518</v>
      </c>
      <c r="B2518" s="31">
        <v>465.88</v>
      </c>
      <c r="C2518" s="31">
        <v>700.36</v>
      </c>
      <c r="D2518" s="11">
        <f t="shared" si="521"/>
        <v>16.731590530966059</v>
      </c>
      <c r="E2518" s="2">
        <f t="shared" si="522"/>
        <v>-474.90316004077471</v>
      </c>
      <c r="F2518" s="2">
        <f t="shared" si="523"/>
        <v>-713.92456676860354</v>
      </c>
      <c r="G2518" s="28">
        <f t="shared" ref="G2518" si="527">A2518</f>
        <v>41268.485192961518</v>
      </c>
    </row>
    <row r="2519" spans="1:7" hidden="1" x14ac:dyDescent="0.25">
      <c r="A2519" s="18">
        <v>41268.492137405963</v>
      </c>
      <c r="B2519" s="31">
        <v>422.86</v>
      </c>
      <c r="C2519" s="31">
        <v>697.41</v>
      </c>
      <c r="D2519" s="11">
        <f t="shared" si="521"/>
        <v>16.738534975411312</v>
      </c>
      <c r="E2519" s="2">
        <f t="shared" si="522"/>
        <v>-431.04994903160042</v>
      </c>
      <c r="F2519" s="2">
        <f t="shared" si="523"/>
        <v>-710.9174311926605</v>
      </c>
    </row>
    <row r="2520" spans="1:7" hidden="1" x14ac:dyDescent="0.25">
      <c r="A2520" s="18">
        <v>41268.499081850408</v>
      </c>
      <c r="B2520" s="31">
        <v>460.03</v>
      </c>
      <c r="C2520" s="31">
        <v>683.94</v>
      </c>
      <c r="D2520" s="11">
        <f t="shared" si="521"/>
        <v>16.745479419856565</v>
      </c>
      <c r="E2520" s="2">
        <f t="shared" si="522"/>
        <v>-468.93985728848111</v>
      </c>
      <c r="F2520" s="2">
        <f t="shared" si="523"/>
        <v>-697.18654434250766</v>
      </c>
    </row>
    <row r="2521" spans="1:7" hidden="1" x14ac:dyDescent="0.25">
      <c r="A2521" s="18">
        <v>41268.506026294854</v>
      </c>
      <c r="B2521" s="31">
        <v>474.18</v>
      </c>
      <c r="C2521" s="31">
        <v>699.18</v>
      </c>
      <c r="D2521" s="11">
        <f t="shared" si="521"/>
        <v>16.752423864301818</v>
      </c>
      <c r="E2521" s="2">
        <f t="shared" si="522"/>
        <v>-483.36391437308868</v>
      </c>
      <c r="F2521" s="2">
        <f t="shared" si="523"/>
        <v>-712.72171253822626</v>
      </c>
    </row>
    <row r="2522" spans="1:7" hidden="1" x14ac:dyDescent="0.25">
      <c r="A2522" s="18">
        <v>41268.512970739292</v>
      </c>
      <c r="B2522" s="31">
        <v>481.25</v>
      </c>
      <c r="C2522" s="31">
        <v>705.77</v>
      </c>
      <c r="D2522" s="11">
        <f t="shared" si="521"/>
        <v>16.759368308739795</v>
      </c>
      <c r="E2522" s="2">
        <f t="shared" si="522"/>
        <v>-490.57084607543322</v>
      </c>
      <c r="F2522" s="2">
        <f t="shared" si="523"/>
        <v>-719.43934760448519</v>
      </c>
    </row>
    <row r="2523" spans="1:7" hidden="1" x14ac:dyDescent="0.25">
      <c r="A2523" s="18">
        <v>41268.519915183737</v>
      </c>
      <c r="B2523" s="31">
        <v>484.82</v>
      </c>
      <c r="C2523" s="31">
        <v>710.56</v>
      </c>
      <c r="D2523" s="11">
        <f t="shared" si="521"/>
        <v>16.766312753185048</v>
      </c>
      <c r="E2523" s="2">
        <f t="shared" si="522"/>
        <v>-494.2099898063201</v>
      </c>
      <c r="F2523" s="2">
        <f t="shared" si="523"/>
        <v>-724.32212028542301</v>
      </c>
    </row>
    <row r="2524" spans="1:7" x14ac:dyDescent="0.25">
      <c r="A2524" s="18">
        <v>41268.526859628182</v>
      </c>
      <c r="B2524" s="31">
        <v>487.98</v>
      </c>
      <c r="C2524" s="31">
        <v>714.47</v>
      </c>
      <c r="D2524" s="11">
        <f t="shared" si="521"/>
        <v>16.773257197630301</v>
      </c>
      <c r="E2524" s="2">
        <f t="shared" si="522"/>
        <v>-497.43119266055049</v>
      </c>
      <c r="F2524" s="2">
        <f t="shared" si="523"/>
        <v>-728.30784913353727</v>
      </c>
      <c r="G2524" s="28">
        <f t="shared" ref="G2524" si="528">A2524</f>
        <v>41268.526859628182</v>
      </c>
    </row>
    <row r="2525" spans="1:7" hidden="1" x14ac:dyDescent="0.25">
      <c r="A2525" s="18">
        <v>41268.533804072627</v>
      </c>
      <c r="B2525" s="31">
        <v>490.52</v>
      </c>
      <c r="C2525" s="31">
        <v>718.09</v>
      </c>
      <c r="D2525" s="11">
        <f t="shared" si="521"/>
        <v>16.780201642075554</v>
      </c>
      <c r="E2525" s="2">
        <f t="shared" si="522"/>
        <v>-500.02038735983689</v>
      </c>
      <c r="F2525" s="2">
        <f t="shared" si="523"/>
        <v>-731.99796126401634</v>
      </c>
    </row>
    <row r="2526" spans="1:7" hidden="1" x14ac:dyDescent="0.25">
      <c r="A2526" s="18">
        <v>41268.540748517073</v>
      </c>
      <c r="B2526" s="31">
        <v>492.31</v>
      </c>
      <c r="C2526" s="31">
        <v>721.34</v>
      </c>
      <c r="D2526" s="11">
        <f t="shared" si="521"/>
        <v>16.787146086520806</v>
      </c>
      <c r="E2526" s="2">
        <f t="shared" si="522"/>
        <v>-501.84505606523959</v>
      </c>
      <c r="F2526" s="2">
        <f t="shared" si="523"/>
        <v>-735.31090723751277</v>
      </c>
    </row>
    <row r="2527" spans="1:7" hidden="1" x14ac:dyDescent="0.25">
      <c r="A2527" s="18">
        <v>41268.547692961518</v>
      </c>
      <c r="B2527" s="31">
        <v>494.69</v>
      </c>
      <c r="C2527" s="31">
        <v>725.18</v>
      </c>
      <c r="D2527" s="11">
        <f t="shared" si="521"/>
        <v>16.794090530966059</v>
      </c>
      <c r="E2527" s="2">
        <f t="shared" si="522"/>
        <v>-504.27115188583082</v>
      </c>
      <c r="F2527" s="2">
        <f t="shared" si="523"/>
        <v>-739.22528032619766</v>
      </c>
    </row>
    <row r="2528" spans="1:7" hidden="1" x14ac:dyDescent="0.25">
      <c r="A2528" s="18">
        <v>41268.554637405963</v>
      </c>
      <c r="B2528" s="31">
        <v>496.83</v>
      </c>
      <c r="C2528" s="31">
        <v>728.35</v>
      </c>
      <c r="D2528" s="11">
        <f t="shared" si="521"/>
        <v>16.801034975411312</v>
      </c>
      <c r="E2528" s="2">
        <f t="shared" si="522"/>
        <v>-506.45259938837921</v>
      </c>
      <c r="F2528" s="2">
        <f t="shared" si="523"/>
        <v>-742.45667686034665</v>
      </c>
    </row>
    <row r="2529" spans="1:7" hidden="1" x14ac:dyDescent="0.25">
      <c r="A2529" s="18">
        <v>41268.561581850408</v>
      </c>
      <c r="B2529" s="31">
        <v>498.78</v>
      </c>
      <c r="C2529" s="31">
        <v>730.42</v>
      </c>
      <c r="D2529" s="11">
        <f t="shared" si="521"/>
        <v>16.807979419856565</v>
      </c>
      <c r="E2529" s="2">
        <f t="shared" si="522"/>
        <v>-508.44036697247702</v>
      </c>
      <c r="F2529" s="2">
        <f t="shared" si="523"/>
        <v>-744.56676860346579</v>
      </c>
    </row>
    <row r="2530" spans="1:7" x14ac:dyDescent="0.25">
      <c r="A2530" s="18">
        <v>41268.568526294854</v>
      </c>
      <c r="B2530" s="31">
        <v>500.45</v>
      </c>
      <c r="C2530" s="31">
        <v>734.5</v>
      </c>
      <c r="D2530" s="11">
        <f t="shared" si="521"/>
        <v>16.814923864301818</v>
      </c>
      <c r="E2530" s="2">
        <f t="shared" si="522"/>
        <v>-510.14271151885828</v>
      </c>
      <c r="F2530" s="2">
        <f t="shared" si="523"/>
        <v>-748.72579001019369</v>
      </c>
      <c r="G2530" s="28">
        <f t="shared" ref="G2530" si="529">A2530</f>
        <v>41268.568526294854</v>
      </c>
    </row>
    <row r="2531" spans="1:7" hidden="1" x14ac:dyDescent="0.25">
      <c r="A2531" s="18">
        <v>41268.575470739292</v>
      </c>
      <c r="B2531" s="31">
        <v>502.53</v>
      </c>
      <c r="C2531" s="31">
        <v>738.53</v>
      </c>
      <c r="D2531" s="11">
        <f t="shared" si="521"/>
        <v>16.821868308739795</v>
      </c>
      <c r="E2531" s="2">
        <f t="shared" si="522"/>
        <v>-512.26299694189595</v>
      </c>
      <c r="F2531" s="2">
        <f t="shared" si="523"/>
        <v>-752.83384301732929</v>
      </c>
    </row>
    <row r="2532" spans="1:7" hidden="1" x14ac:dyDescent="0.25">
      <c r="A2532" s="18">
        <v>41268.582415183737</v>
      </c>
      <c r="B2532" s="31">
        <v>504.43</v>
      </c>
      <c r="C2532" s="31">
        <v>741.91</v>
      </c>
      <c r="D2532" s="11">
        <f t="shared" si="521"/>
        <v>16.828812753185048</v>
      </c>
      <c r="E2532" s="2">
        <f t="shared" si="522"/>
        <v>-514.19979612640168</v>
      </c>
      <c r="F2532" s="2">
        <f t="shared" si="523"/>
        <v>-756.27930682976557</v>
      </c>
    </row>
    <row r="2533" spans="1:7" hidden="1" x14ac:dyDescent="0.25">
      <c r="A2533" s="18">
        <v>41268.589359628182</v>
      </c>
      <c r="B2533" s="31">
        <v>506.21</v>
      </c>
      <c r="C2533" s="31">
        <v>744.99</v>
      </c>
      <c r="D2533" s="11">
        <f t="shared" si="521"/>
        <v>16.835757197630301</v>
      </c>
      <c r="E2533" s="2">
        <f t="shared" si="522"/>
        <v>-516.01427115188585</v>
      </c>
      <c r="F2533" s="2">
        <f t="shared" si="523"/>
        <v>-759.41896024464836</v>
      </c>
    </row>
    <row r="2534" spans="1:7" hidden="1" x14ac:dyDescent="0.25">
      <c r="A2534" s="18">
        <v>41268.596304072627</v>
      </c>
      <c r="B2534" s="31">
        <v>508.34</v>
      </c>
      <c r="C2534" s="31">
        <v>748.71</v>
      </c>
      <c r="D2534" s="11">
        <f t="shared" si="521"/>
        <v>16.842701642075554</v>
      </c>
      <c r="E2534" s="2">
        <f t="shared" si="522"/>
        <v>-518.18552497451583</v>
      </c>
      <c r="F2534" s="2">
        <f t="shared" si="523"/>
        <v>-763.21100917431193</v>
      </c>
    </row>
    <row r="2535" spans="1:7" hidden="1" x14ac:dyDescent="0.25">
      <c r="A2535" s="18">
        <v>41268.603248517073</v>
      </c>
      <c r="B2535" s="31">
        <v>510.28</v>
      </c>
      <c r="C2535" s="31">
        <v>751.22</v>
      </c>
      <c r="D2535" s="11">
        <f t="shared" si="521"/>
        <v>16.849646086520806</v>
      </c>
      <c r="E2535" s="2">
        <f t="shared" si="522"/>
        <v>-520.16309887869522</v>
      </c>
      <c r="F2535" s="2">
        <f t="shared" si="523"/>
        <v>-765.76962283384307</v>
      </c>
    </row>
    <row r="2536" spans="1:7" x14ac:dyDescent="0.25">
      <c r="A2536" s="18">
        <v>41268.610192961518</v>
      </c>
      <c r="B2536" s="31">
        <v>511.89</v>
      </c>
      <c r="C2536" s="31">
        <v>752.8</v>
      </c>
      <c r="D2536" s="11">
        <f t="shared" si="521"/>
        <v>16.856590530966059</v>
      </c>
      <c r="E2536" s="2">
        <f t="shared" si="522"/>
        <v>-521.80428134556576</v>
      </c>
      <c r="F2536" s="2">
        <f t="shared" si="523"/>
        <v>-767.38022426095813</v>
      </c>
      <c r="G2536" s="28">
        <f t="shared" ref="G2536" si="530">A2536</f>
        <v>41268.610192961518</v>
      </c>
    </row>
    <row r="2537" spans="1:7" hidden="1" x14ac:dyDescent="0.25">
      <c r="A2537" s="18">
        <v>41268.617137405963</v>
      </c>
      <c r="B2537" s="31">
        <v>513.01</v>
      </c>
      <c r="C2537" s="31">
        <v>755.78</v>
      </c>
      <c r="D2537" s="11">
        <f t="shared" si="521"/>
        <v>16.863534975411312</v>
      </c>
      <c r="E2537" s="2">
        <f t="shared" si="522"/>
        <v>-522.9459734964322</v>
      </c>
      <c r="F2537" s="2">
        <f t="shared" si="523"/>
        <v>-770.41794087665642</v>
      </c>
    </row>
    <row r="2538" spans="1:7" hidden="1" x14ac:dyDescent="0.25">
      <c r="A2538" s="18">
        <v>41268.624081850408</v>
      </c>
      <c r="B2538" s="31">
        <v>514.77</v>
      </c>
      <c r="C2538" s="31">
        <v>759.33</v>
      </c>
      <c r="D2538" s="11">
        <f t="shared" si="521"/>
        <v>16.870479419856565</v>
      </c>
      <c r="E2538" s="2">
        <f t="shared" si="522"/>
        <v>-524.74006116207954</v>
      </c>
      <c r="F2538" s="2">
        <f t="shared" si="523"/>
        <v>-774.03669724770646</v>
      </c>
    </row>
    <row r="2539" spans="1:7" hidden="1" x14ac:dyDescent="0.25">
      <c r="A2539" s="18">
        <v>41268.631026294854</v>
      </c>
      <c r="B2539" s="31">
        <v>516.25</v>
      </c>
      <c r="C2539" s="31">
        <v>763.14</v>
      </c>
      <c r="D2539" s="11">
        <f t="shared" si="521"/>
        <v>16.877423864301818</v>
      </c>
      <c r="E2539" s="2">
        <f t="shared" si="522"/>
        <v>-526.24872579001021</v>
      </c>
      <c r="F2539" s="2">
        <f t="shared" si="523"/>
        <v>-777.92048929663611</v>
      </c>
    </row>
    <row r="2540" spans="1:7" hidden="1" x14ac:dyDescent="0.25">
      <c r="A2540" s="18">
        <v>41268.637970739292</v>
      </c>
      <c r="B2540" s="31">
        <v>518.19000000000005</v>
      </c>
      <c r="C2540" s="31">
        <v>767.66</v>
      </c>
      <c r="D2540" s="11">
        <f t="shared" si="521"/>
        <v>16.884368308739795</v>
      </c>
      <c r="E2540" s="2">
        <f t="shared" si="522"/>
        <v>-528.22629969418972</v>
      </c>
      <c r="F2540" s="2">
        <f t="shared" si="523"/>
        <v>-782.52803261977567</v>
      </c>
    </row>
    <row r="2541" spans="1:7" hidden="1" x14ac:dyDescent="0.25">
      <c r="A2541" s="18">
        <v>41268.644915183737</v>
      </c>
      <c r="B2541" s="31">
        <v>520.27</v>
      </c>
      <c r="C2541" s="31">
        <v>771.07</v>
      </c>
      <c r="D2541" s="11">
        <f t="shared" si="521"/>
        <v>16.891312753185048</v>
      </c>
      <c r="E2541" s="2">
        <f t="shared" si="522"/>
        <v>-530.34658511722728</v>
      </c>
      <c r="F2541" s="2">
        <f t="shared" si="523"/>
        <v>-786.00407747196743</v>
      </c>
    </row>
    <row r="2542" spans="1:7" x14ac:dyDescent="0.25">
      <c r="A2542" s="18">
        <v>41268.651859628182</v>
      </c>
      <c r="B2542" s="31">
        <v>522.08000000000004</v>
      </c>
      <c r="C2542" s="31">
        <v>774.87</v>
      </c>
      <c r="D2542" s="11">
        <f t="shared" si="521"/>
        <v>16.898257197630301</v>
      </c>
      <c r="E2542" s="2">
        <f t="shared" si="522"/>
        <v>-532.19164118246692</v>
      </c>
      <c r="F2542" s="2">
        <f t="shared" si="523"/>
        <v>-789.87767584097867</v>
      </c>
      <c r="G2542" s="28">
        <f t="shared" ref="G2542" si="531">A2542</f>
        <v>41268.651859628182</v>
      </c>
    </row>
    <row r="2543" spans="1:7" hidden="1" x14ac:dyDescent="0.25">
      <c r="A2543" s="18">
        <v>41268.658804072627</v>
      </c>
      <c r="B2543" s="31">
        <v>524.22</v>
      </c>
      <c r="C2543" s="31">
        <v>779.27</v>
      </c>
      <c r="D2543" s="11">
        <f t="shared" si="521"/>
        <v>16.905201642075554</v>
      </c>
      <c r="E2543" s="2">
        <f t="shared" si="522"/>
        <v>-534.37308868501532</v>
      </c>
      <c r="F2543" s="2">
        <f t="shared" si="523"/>
        <v>-794.36289500509679</v>
      </c>
    </row>
    <row r="2544" spans="1:7" hidden="1" x14ac:dyDescent="0.25">
      <c r="A2544" s="18">
        <v>41268.665748517073</v>
      </c>
      <c r="B2544" s="31">
        <v>526.37</v>
      </c>
      <c r="C2544" s="31">
        <v>782.61</v>
      </c>
      <c r="D2544" s="11">
        <f t="shared" si="521"/>
        <v>16.912146086520806</v>
      </c>
      <c r="E2544" s="2">
        <f t="shared" si="522"/>
        <v>-536.56472986748213</v>
      </c>
      <c r="F2544" s="2">
        <f t="shared" si="523"/>
        <v>-797.7675840978593</v>
      </c>
    </row>
    <row r="2545" spans="1:7" hidden="1" x14ac:dyDescent="0.25">
      <c r="A2545" s="18">
        <v>41268.672692961518</v>
      </c>
      <c r="B2545" s="31">
        <v>528.03</v>
      </c>
      <c r="C2545" s="31">
        <v>786.11</v>
      </c>
      <c r="D2545" s="11">
        <f t="shared" si="521"/>
        <v>16.919090530966059</v>
      </c>
      <c r="E2545" s="2">
        <f t="shared" si="522"/>
        <v>-538.25688073394497</v>
      </c>
      <c r="F2545" s="2">
        <f t="shared" si="523"/>
        <v>-801.33537206931703</v>
      </c>
    </row>
    <row r="2546" spans="1:7" hidden="1" x14ac:dyDescent="0.25">
      <c r="A2546" s="18">
        <v>41268.679637405963</v>
      </c>
      <c r="B2546" s="31">
        <v>529.48</v>
      </c>
      <c r="C2546" s="31">
        <v>790.62</v>
      </c>
      <c r="D2546" s="11">
        <f t="shared" si="521"/>
        <v>16.926034975411312</v>
      </c>
      <c r="E2546" s="2">
        <f t="shared" si="522"/>
        <v>-539.73496432212028</v>
      </c>
      <c r="F2546" s="2">
        <f t="shared" si="523"/>
        <v>-805.9327217125383</v>
      </c>
    </row>
    <row r="2547" spans="1:7" hidden="1" x14ac:dyDescent="0.25">
      <c r="A2547" s="18">
        <v>41268.686581850408</v>
      </c>
      <c r="B2547" s="31">
        <v>532.1</v>
      </c>
      <c r="C2547" s="31">
        <v>794.75</v>
      </c>
      <c r="D2547" s="11">
        <f t="shared" si="521"/>
        <v>16.932979419856565</v>
      </c>
      <c r="E2547" s="2">
        <f t="shared" si="522"/>
        <v>-542.40570846075434</v>
      </c>
      <c r="F2547" s="2">
        <f t="shared" si="523"/>
        <v>-810.14271151885828</v>
      </c>
    </row>
    <row r="2548" spans="1:7" x14ac:dyDescent="0.25">
      <c r="A2548" s="18">
        <v>41268.693526294854</v>
      </c>
      <c r="B2548" s="31">
        <v>534.35</v>
      </c>
      <c r="C2548" s="31">
        <v>799.9</v>
      </c>
      <c r="D2548" s="11">
        <f t="shared" si="521"/>
        <v>16.939923864301818</v>
      </c>
      <c r="E2548" s="2">
        <f t="shared" si="522"/>
        <v>-544.69928644240576</v>
      </c>
      <c r="F2548" s="2">
        <f t="shared" si="523"/>
        <v>-815.39245667686032</v>
      </c>
      <c r="G2548" s="28">
        <f t="shared" ref="G2548" si="532">A2548</f>
        <v>41268.693526294854</v>
      </c>
    </row>
    <row r="2549" spans="1:7" hidden="1" x14ac:dyDescent="0.25">
      <c r="A2549" s="18">
        <v>41268.700470739292</v>
      </c>
      <c r="B2549" s="31">
        <v>536.47</v>
      </c>
      <c r="C2549" s="31">
        <v>803.96</v>
      </c>
      <c r="D2549" s="11">
        <f t="shared" si="521"/>
        <v>16.946868308739795</v>
      </c>
      <c r="E2549" s="2">
        <f t="shared" si="522"/>
        <v>-546.86034658511721</v>
      </c>
      <c r="F2549" s="2">
        <f t="shared" si="523"/>
        <v>-819.53109072375128</v>
      </c>
    </row>
    <row r="2550" spans="1:7" hidden="1" x14ac:dyDescent="0.25">
      <c r="A2550" s="18">
        <v>41268.707415183737</v>
      </c>
      <c r="B2550" s="31">
        <v>538.74</v>
      </c>
      <c r="C2550" s="31">
        <v>807.87</v>
      </c>
      <c r="D2550" s="11">
        <f t="shared" si="521"/>
        <v>16.953812753185048</v>
      </c>
      <c r="E2550" s="2">
        <f t="shared" si="522"/>
        <v>-549.17431192660547</v>
      </c>
      <c r="F2550" s="2">
        <f t="shared" si="523"/>
        <v>-823.51681957186543</v>
      </c>
    </row>
    <row r="2551" spans="1:7" hidden="1" x14ac:dyDescent="0.25">
      <c r="A2551" s="18">
        <v>41268.714359628182</v>
      </c>
      <c r="B2551" s="31">
        <v>541.29</v>
      </c>
      <c r="C2551" s="31">
        <v>813.17</v>
      </c>
      <c r="D2551" s="11">
        <f t="shared" si="521"/>
        <v>16.960757197630301</v>
      </c>
      <c r="E2551" s="2">
        <f t="shared" si="522"/>
        <v>-551.77370030581039</v>
      </c>
      <c r="F2551" s="2">
        <f t="shared" si="523"/>
        <v>-828.91946992864416</v>
      </c>
    </row>
    <row r="2552" spans="1:7" hidden="1" x14ac:dyDescent="0.25">
      <c r="A2552" s="18">
        <v>41268.721304072627</v>
      </c>
      <c r="B2552" s="31">
        <v>543.58000000000004</v>
      </c>
      <c r="C2552" s="31">
        <v>816.95</v>
      </c>
      <c r="D2552" s="11">
        <f t="shared" si="521"/>
        <v>16.967701642075554</v>
      </c>
      <c r="E2552" s="2">
        <f t="shared" si="522"/>
        <v>-554.1080530071356</v>
      </c>
      <c r="F2552" s="2">
        <f t="shared" si="523"/>
        <v>-832.77268093781856</v>
      </c>
    </row>
    <row r="2553" spans="1:7" hidden="1" x14ac:dyDescent="0.25">
      <c r="A2553" s="18">
        <v>41268.728248517073</v>
      </c>
      <c r="B2553" s="31">
        <v>545.29999999999995</v>
      </c>
      <c r="C2553" s="31">
        <v>820.08</v>
      </c>
      <c r="D2553" s="11">
        <f t="shared" si="521"/>
        <v>16.974646086520806</v>
      </c>
      <c r="E2553" s="2">
        <f t="shared" si="522"/>
        <v>-555.86136595310904</v>
      </c>
      <c r="F2553" s="2">
        <f t="shared" si="523"/>
        <v>-835.96330275229366</v>
      </c>
    </row>
    <row r="2554" spans="1:7" x14ac:dyDescent="0.25">
      <c r="A2554" s="18">
        <v>41268.735192961518</v>
      </c>
      <c r="B2554" s="31">
        <v>547.6</v>
      </c>
      <c r="C2554" s="31">
        <v>826.46</v>
      </c>
      <c r="D2554" s="11">
        <f t="shared" si="521"/>
        <v>16.981590530966059</v>
      </c>
      <c r="E2554" s="2">
        <f t="shared" si="522"/>
        <v>-558.20591233435277</v>
      </c>
      <c r="F2554" s="2">
        <f t="shared" si="523"/>
        <v>-842.46687054026506</v>
      </c>
      <c r="G2554" s="28">
        <f t="shared" ref="G2554" si="533">A2554</f>
        <v>41268.735192961518</v>
      </c>
    </row>
    <row r="2555" spans="1:7" hidden="1" x14ac:dyDescent="0.25">
      <c r="A2555" s="18">
        <v>41268.742137405963</v>
      </c>
      <c r="B2555" s="31">
        <v>549.96</v>
      </c>
      <c r="C2555" s="31">
        <v>830.09</v>
      </c>
      <c r="D2555" s="11">
        <f t="shared" si="521"/>
        <v>16.988534975411312</v>
      </c>
      <c r="E2555" s="2">
        <f t="shared" si="522"/>
        <v>-560.61162079510711</v>
      </c>
      <c r="F2555" s="2">
        <f t="shared" si="523"/>
        <v>-846.16717635066266</v>
      </c>
    </row>
    <row r="2556" spans="1:7" hidden="1" x14ac:dyDescent="0.25">
      <c r="A2556" s="18">
        <v>41268.749081850408</v>
      </c>
      <c r="B2556" s="31">
        <v>552.03</v>
      </c>
      <c r="C2556" s="31">
        <v>833.33</v>
      </c>
      <c r="D2556" s="11">
        <f t="shared" si="521"/>
        <v>16.995479419856565</v>
      </c>
      <c r="E2556" s="2">
        <f t="shared" si="522"/>
        <v>-562.72171253822626</v>
      </c>
      <c r="F2556" s="2">
        <f t="shared" si="523"/>
        <v>-849.46992864424067</v>
      </c>
    </row>
    <row r="2557" spans="1:7" hidden="1" x14ac:dyDescent="0.25">
      <c r="A2557" s="18">
        <v>41268.756026294854</v>
      </c>
      <c r="B2557" s="31">
        <v>554.32000000000005</v>
      </c>
      <c r="C2557" s="31">
        <v>838.54</v>
      </c>
      <c r="D2557" s="11">
        <f t="shared" si="521"/>
        <v>17.002423864301818</v>
      </c>
      <c r="E2557" s="2">
        <f t="shared" si="522"/>
        <v>-565.05606523955157</v>
      </c>
      <c r="F2557" s="2">
        <f t="shared" si="523"/>
        <v>-854.78083588175332</v>
      </c>
    </row>
    <row r="2558" spans="1:7" hidden="1" x14ac:dyDescent="0.25">
      <c r="A2558" s="18">
        <v>41268.762970739292</v>
      </c>
      <c r="B2558" s="31">
        <v>556.9</v>
      </c>
      <c r="C2558" s="31">
        <v>843.47</v>
      </c>
      <c r="D2558" s="11">
        <f t="shared" si="521"/>
        <v>17.009368308739795</v>
      </c>
      <c r="E2558" s="2">
        <f t="shared" si="522"/>
        <v>-567.68603465851174</v>
      </c>
      <c r="F2558" s="2">
        <f t="shared" si="523"/>
        <v>-859.80632008154953</v>
      </c>
    </row>
    <row r="2559" spans="1:7" hidden="1" x14ac:dyDescent="0.25">
      <c r="A2559" s="18">
        <v>41268.769915183737</v>
      </c>
      <c r="B2559" s="31">
        <v>558.86</v>
      </c>
      <c r="C2559" s="31">
        <v>846.63</v>
      </c>
      <c r="D2559" s="11">
        <f t="shared" si="521"/>
        <v>17.016312753185048</v>
      </c>
      <c r="E2559" s="2">
        <f t="shared" si="522"/>
        <v>-569.68399592252808</v>
      </c>
      <c r="F2559" s="2">
        <f t="shared" si="523"/>
        <v>-863.02752293577987</v>
      </c>
    </row>
    <row r="2560" spans="1:7" x14ac:dyDescent="0.25">
      <c r="A2560" s="18">
        <v>41268.776859628182</v>
      </c>
      <c r="B2560" s="31">
        <v>561.21</v>
      </c>
      <c r="C2560" s="31">
        <v>852.25</v>
      </c>
      <c r="D2560" s="11">
        <f t="shared" si="521"/>
        <v>17.023257197630301</v>
      </c>
      <c r="E2560" s="2">
        <f t="shared" si="522"/>
        <v>-572.07951070336401</v>
      </c>
      <c r="F2560" s="2">
        <f t="shared" si="523"/>
        <v>-868.75637104994905</v>
      </c>
      <c r="G2560" s="28">
        <f t="shared" ref="G2560" si="534">A2560</f>
        <v>41268.776859628182</v>
      </c>
    </row>
    <row r="2561" spans="1:7" hidden="1" x14ac:dyDescent="0.25">
      <c r="A2561" s="18">
        <v>41268.783804072627</v>
      </c>
      <c r="B2561" s="31">
        <v>563.38</v>
      </c>
      <c r="C2561" s="31">
        <v>857.21</v>
      </c>
      <c r="D2561" s="11">
        <f t="shared" si="521"/>
        <v>17.030201642075554</v>
      </c>
      <c r="E2561" s="2">
        <f t="shared" si="522"/>
        <v>-574.29153924566765</v>
      </c>
      <c r="F2561" s="2">
        <f t="shared" si="523"/>
        <v>-873.81243628950051</v>
      </c>
    </row>
    <row r="2562" spans="1:7" hidden="1" x14ac:dyDescent="0.25">
      <c r="A2562" s="18">
        <v>41268.790748517073</v>
      </c>
      <c r="B2562" s="31">
        <v>565.91999999999996</v>
      </c>
      <c r="C2562" s="31">
        <v>860.64</v>
      </c>
      <c r="D2562" s="11">
        <f t="shared" si="521"/>
        <v>17.037146086520806</v>
      </c>
      <c r="E2562" s="2">
        <f t="shared" si="522"/>
        <v>-576.88073394495405</v>
      </c>
      <c r="F2562" s="2">
        <f t="shared" si="523"/>
        <v>-877.3088685015291</v>
      </c>
    </row>
    <row r="2563" spans="1:7" hidden="1" x14ac:dyDescent="0.25">
      <c r="A2563" s="18">
        <v>41268.797692961518</v>
      </c>
      <c r="B2563" s="31">
        <v>568.24</v>
      </c>
      <c r="C2563" s="31">
        <v>865.85</v>
      </c>
      <c r="D2563" s="11">
        <f t="shared" ref="D2563:D2626" si="535">A2563-$H$2</f>
        <v>17.044090530966059</v>
      </c>
      <c r="E2563" s="2">
        <f t="shared" ref="E2563:E2626" si="536">B2563/-0.981</f>
        <v>-579.24566768603472</v>
      </c>
      <c r="F2563" s="2">
        <f t="shared" ref="F2563:F2626" si="537">C2563/-0.981</f>
        <v>-882.61977573904187</v>
      </c>
    </row>
    <row r="2564" spans="1:7" hidden="1" x14ac:dyDescent="0.25">
      <c r="A2564" s="18">
        <v>41268.804637405963</v>
      </c>
      <c r="B2564" s="31">
        <v>570.73</v>
      </c>
      <c r="C2564" s="31">
        <v>871.38</v>
      </c>
      <c r="D2564" s="11">
        <f t="shared" si="535"/>
        <v>17.051034975411312</v>
      </c>
      <c r="E2564" s="2">
        <f t="shared" si="536"/>
        <v>-581.78389398572892</v>
      </c>
      <c r="F2564" s="2">
        <f t="shared" si="537"/>
        <v>-888.25688073394497</v>
      </c>
    </row>
    <row r="2565" spans="1:7" hidden="1" x14ac:dyDescent="0.25">
      <c r="A2565" s="18">
        <v>41268.811581850408</v>
      </c>
      <c r="B2565" s="31">
        <v>572.69000000000005</v>
      </c>
      <c r="C2565" s="31">
        <v>875.75</v>
      </c>
      <c r="D2565" s="11">
        <f t="shared" si="535"/>
        <v>17.057979419856565</v>
      </c>
      <c r="E2565" s="2">
        <f t="shared" si="536"/>
        <v>-583.78185524974526</v>
      </c>
      <c r="F2565" s="2">
        <f t="shared" si="537"/>
        <v>-892.71151885830784</v>
      </c>
    </row>
    <row r="2566" spans="1:7" x14ac:dyDescent="0.25">
      <c r="A2566" s="18">
        <v>41268.818526294854</v>
      </c>
      <c r="B2566" s="31">
        <v>574.79999999999995</v>
      </c>
      <c r="C2566" s="31">
        <v>879.94</v>
      </c>
      <c r="D2566" s="11">
        <f t="shared" si="535"/>
        <v>17.064923864301818</v>
      </c>
      <c r="E2566" s="2">
        <f t="shared" si="536"/>
        <v>-585.93272171253818</v>
      </c>
      <c r="F2566" s="2">
        <f t="shared" si="537"/>
        <v>-896.98267074413866</v>
      </c>
      <c r="G2566" s="28">
        <f t="shared" ref="G2566" si="538">A2566</f>
        <v>41268.818526294854</v>
      </c>
    </row>
    <row r="2567" spans="1:7" hidden="1" x14ac:dyDescent="0.25">
      <c r="A2567" s="18">
        <v>41268.825470739292</v>
      </c>
      <c r="B2567" s="31">
        <v>577.13</v>
      </c>
      <c r="C2567" s="31">
        <v>884.48</v>
      </c>
      <c r="D2567" s="11">
        <f t="shared" si="535"/>
        <v>17.071868308739795</v>
      </c>
      <c r="E2567" s="2">
        <f t="shared" si="536"/>
        <v>-588.30784913353716</v>
      </c>
      <c r="F2567" s="2">
        <f t="shared" si="537"/>
        <v>-901.61060142711517</v>
      </c>
    </row>
    <row r="2568" spans="1:7" hidden="1" x14ac:dyDescent="0.25">
      <c r="A2568" s="18">
        <v>41268.832415183737</v>
      </c>
      <c r="B2568" s="31">
        <v>579.53</v>
      </c>
      <c r="C2568" s="31">
        <v>888.77</v>
      </c>
      <c r="D2568" s="11">
        <f t="shared" si="535"/>
        <v>17.078812753185048</v>
      </c>
      <c r="E2568" s="2">
        <f t="shared" si="536"/>
        <v>-590.75433231396528</v>
      </c>
      <c r="F2568" s="2">
        <f t="shared" si="537"/>
        <v>-905.98369011213049</v>
      </c>
    </row>
    <row r="2569" spans="1:7" hidden="1" x14ac:dyDescent="0.25">
      <c r="A2569" s="18">
        <v>41268.839359628182</v>
      </c>
      <c r="B2569" s="31">
        <v>581.36</v>
      </c>
      <c r="C2569" s="31">
        <v>894.56</v>
      </c>
      <c r="D2569" s="11">
        <f t="shared" si="535"/>
        <v>17.085757197630301</v>
      </c>
      <c r="E2569" s="2">
        <f t="shared" si="536"/>
        <v>-592.61977573904187</v>
      </c>
      <c r="F2569" s="2">
        <f t="shared" si="537"/>
        <v>-911.88583078491331</v>
      </c>
    </row>
    <row r="2570" spans="1:7" hidden="1" x14ac:dyDescent="0.25">
      <c r="A2570" s="18">
        <v>41268.846304072627</v>
      </c>
      <c r="B2570" s="31">
        <v>584.21</v>
      </c>
      <c r="C2570" s="31">
        <v>899.13</v>
      </c>
      <c r="D2570" s="11">
        <f t="shared" si="535"/>
        <v>17.092701642075554</v>
      </c>
      <c r="E2570" s="2">
        <f t="shared" si="536"/>
        <v>-595.5249745158003</v>
      </c>
      <c r="F2570" s="2">
        <f t="shared" si="537"/>
        <v>-916.5443425076453</v>
      </c>
    </row>
    <row r="2571" spans="1:7" hidden="1" x14ac:dyDescent="0.25">
      <c r="A2571" s="18">
        <v>41268.853248517073</v>
      </c>
      <c r="B2571" s="31">
        <v>585.35</v>
      </c>
      <c r="C2571" s="31">
        <v>903.51</v>
      </c>
      <c r="D2571" s="11">
        <f t="shared" si="535"/>
        <v>17.099646086520806</v>
      </c>
      <c r="E2571" s="2">
        <f t="shared" si="536"/>
        <v>-596.68705402650357</v>
      </c>
      <c r="F2571" s="2">
        <f t="shared" si="537"/>
        <v>-921.00917431192659</v>
      </c>
    </row>
    <row r="2572" spans="1:7" x14ac:dyDescent="0.25">
      <c r="A2572" s="18">
        <v>41268.860192961518</v>
      </c>
      <c r="B2572" s="31">
        <v>588.47</v>
      </c>
      <c r="C2572" s="31">
        <v>908.08</v>
      </c>
      <c r="D2572" s="11">
        <f t="shared" si="535"/>
        <v>17.106590530966059</v>
      </c>
      <c r="E2572" s="2">
        <f t="shared" si="536"/>
        <v>-599.86748216106014</v>
      </c>
      <c r="F2572" s="2">
        <f t="shared" si="537"/>
        <v>-925.66768603465857</v>
      </c>
      <c r="G2572" s="28">
        <f t="shared" ref="G2572" si="539">A2572</f>
        <v>41268.860192961518</v>
      </c>
    </row>
    <row r="2573" spans="1:7" hidden="1" x14ac:dyDescent="0.25">
      <c r="A2573" s="18">
        <v>41268.867137405963</v>
      </c>
      <c r="B2573" s="31">
        <v>591.14</v>
      </c>
      <c r="C2573" s="31">
        <v>914.93</v>
      </c>
      <c r="D2573" s="11">
        <f t="shared" si="535"/>
        <v>17.113534975411312</v>
      </c>
      <c r="E2573" s="2">
        <f t="shared" si="536"/>
        <v>-602.5891946992864</v>
      </c>
      <c r="F2573" s="2">
        <f t="shared" si="537"/>
        <v>-932.65035677879712</v>
      </c>
    </row>
    <row r="2574" spans="1:7" hidden="1" x14ac:dyDescent="0.25">
      <c r="A2574" s="18">
        <v>41268.874081850408</v>
      </c>
      <c r="B2574" s="31">
        <v>593.58000000000004</v>
      </c>
      <c r="C2574" s="31">
        <v>907.25</v>
      </c>
      <c r="D2574" s="11">
        <f t="shared" si="535"/>
        <v>17.120479419856565</v>
      </c>
      <c r="E2574" s="2">
        <f t="shared" si="536"/>
        <v>-605.0764525993884</v>
      </c>
      <c r="F2574" s="2">
        <f t="shared" si="537"/>
        <v>-924.8216106014271</v>
      </c>
    </row>
    <row r="2575" spans="1:7" hidden="1" x14ac:dyDescent="0.25">
      <c r="A2575" s="18">
        <v>41268.881026294854</v>
      </c>
      <c r="B2575" s="31">
        <v>595.74</v>
      </c>
      <c r="C2575" s="31">
        <v>916.23</v>
      </c>
      <c r="D2575" s="11">
        <f t="shared" si="535"/>
        <v>17.127423864301818</v>
      </c>
      <c r="E2575" s="2">
        <f t="shared" si="536"/>
        <v>-607.27828746177374</v>
      </c>
      <c r="F2575" s="2">
        <f t="shared" si="537"/>
        <v>-933.97553516819573</v>
      </c>
    </row>
    <row r="2576" spans="1:7" hidden="1" x14ac:dyDescent="0.25">
      <c r="A2576" s="18">
        <v>41268.887970739292</v>
      </c>
      <c r="B2576" s="31">
        <v>597.78</v>
      </c>
      <c r="C2576" s="31">
        <v>922.6</v>
      </c>
      <c r="D2576" s="11">
        <f t="shared" si="535"/>
        <v>17.134368308739795</v>
      </c>
      <c r="E2576" s="2">
        <f t="shared" si="536"/>
        <v>-609.35779816513764</v>
      </c>
      <c r="F2576" s="2">
        <f t="shared" si="537"/>
        <v>-940.46890927624872</v>
      </c>
    </row>
    <row r="2577" spans="1:7" hidden="1" x14ac:dyDescent="0.25">
      <c r="A2577" s="18">
        <v>41268.894915183737</v>
      </c>
      <c r="B2577" s="31">
        <v>600.4</v>
      </c>
      <c r="C2577" s="31">
        <v>931.36</v>
      </c>
      <c r="D2577" s="11">
        <f t="shared" si="535"/>
        <v>17.141312753185048</v>
      </c>
      <c r="E2577" s="2">
        <f t="shared" si="536"/>
        <v>-612.0285423037717</v>
      </c>
      <c r="F2577" s="2">
        <f t="shared" si="537"/>
        <v>-949.39857288481141</v>
      </c>
    </row>
    <row r="2578" spans="1:7" x14ac:dyDescent="0.25">
      <c r="A2578" s="18">
        <v>41268.901859628182</v>
      </c>
      <c r="B2578" s="31">
        <v>602.65</v>
      </c>
      <c r="C2578" s="31">
        <v>936.48</v>
      </c>
      <c r="D2578" s="11">
        <f t="shared" si="535"/>
        <v>17.148257197630301</v>
      </c>
      <c r="E2578" s="2">
        <f t="shared" si="536"/>
        <v>-614.32212028542301</v>
      </c>
      <c r="F2578" s="2">
        <f t="shared" si="537"/>
        <v>-954.6177370030581</v>
      </c>
      <c r="G2578" s="28">
        <f t="shared" ref="G2578" si="540">A2578</f>
        <v>41268.901859628182</v>
      </c>
    </row>
    <row r="2579" spans="1:7" hidden="1" x14ac:dyDescent="0.25">
      <c r="A2579" s="18">
        <v>41268.908804072627</v>
      </c>
      <c r="B2579" s="31">
        <v>604.96</v>
      </c>
      <c r="C2579" s="31">
        <v>942.41</v>
      </c>
      <c r="D2579" s="11">
        <f t="shared" si="535"/>
        <v>17.155201642075554</v>
      </c>
      <c r="E2579" s="2">
        <f t="shared" si="536"/>
        <v>-616.67686034658516</v>
      </c>
      <c r="F2579" s="2">
        <f t="shared" si="537"/>
        <v>-960.66258919469931</v>
      </c>
    </row>
    <row r="2580" spans="1:7" hidden="1" x14ac:dyDescent="0.25">
      <c r="A2580" s="18">
        <v>41268.915748517073</v>
      </c>
      <c r="B2580" s="31">
        <v>607.64</v>
      </c>
      <c r="C2580" s="31">
        <v>946.93</v>
      </c>
      <c r="D2580" s="11">
        <f t="shared" si="535"/>
        <v>17.162146086520806</v>
      </c>
      <c r="E2580" s="2">
        <f t="shared" si="536"/>
        <v>-619.40876656472983</v>
      </c>
      <c r="F2580" s="2">
        <f t="shared" si="537"/>
        <v>-965.27013251783887</v>
      </c>
    </row>
    <row r="2581" spans="1:7" hidden="1" x14ac:dyDescent="0.25">
      <c r="A2581" s="18">
        <v>41268.922692961518</v>
      </c>
      <c r="B2581" s="31">
        <v>610.19000000000005</v>
      </c>
      <c r="C2581" s="31">
        <v>953.19</v>
      </c>
      <c r="D2581" s="11">
        <f t="shared" si="535"/>
        <v>17.169090530966059</v>
      </c>
      <c r="E2581" s="2">
        <f t="shared" si="536"/>
        <v>-622.00815494393487</v>
      </c>
      <c r="F2581" s="2">
        <f t="shared" si="537"/>
        <v>-971.65137614678906</v>
      </c>
    </row>
    <row r="2582" spans="1:7" hidden="1" x14ac:dyDescent="0.25">
      <c r="A2582" s="18">
        <v>41268.929637405963</v>
      </c>
      <c r="B2582" s="31">
        <v>612.49</v>
      </c>
      <c r="C2582" s="31">
        <v>957.37</v>
      </c>
      <c r="D2582" s="11">
        <f t="shared" si="535"/>
        <v>17.176034975411312</v>
      </c>
      <c r="E2582" s="2">
        <f t="shared" si="536"/>
        <v>-624.35270132517837</v>
      </c>
      <c r="F2582" s="2">
        <f t="shared" si="537"/>
        <v>-975.91233435270135</v>
      </c>
    </row>
    <row r="2583" spans="1:7" hidden="1" x14ac:dyDescent="0.25">
      <c r="A2583" s="18">
        <v>41268.936581850408</v>
      </c>
      <c r="B2583" s="31">
        <v>615.01</v>
      </c>
      <c r="C2583" s="31">
        <v>963.47</v>
      </c>
      <c r="D2583" s="11">
        <f t="shared" si="535"/>
        <v>17.182979419856565</v>
      </c>
      <c r="E2583" s="2">
        <f t="shared" si="536"/>
        <v>-626.92150866462794</v>
      </c>
      <c r="F2583" s="2">
        <f t="shared" si="537"/>
        <v>-982.1304791029562</v>
      </c>
    </row>
    <row r="2584" spans="1:7" x14ac:dyDescent="0.25">
      <c r="A2584" s="18">
        <v>41268.943526294854</v>
      </c>
      <c r="B2584" s="31">
        <v>617.13</v>
      </c>
      <c r="C2584" s="31">
        <v>969.36</v>
      </c>
      <c r="D2584" s="11">
        <f t="shared" si="535"/>
        <v>17.189923864301818</v>
      </c>
      <c r="E2584" s="2">
        <f t="shared" si="536"/>
        <v>-629.0825688073395</v>
      </c>
      <c r="F2584" s="2">
        <f t="shared" si="537"/>
        <v>-988.13455657492352</v>
      </c>
      <c r="G2584" s="28">
        <f t="shared" ref="G2584" si="541">A2584</f>
        <v>41268.943526294854</v>
      </c>
    </row>
    <row r="2585" spans="1:7" hidden="1" x14ac:dyDescent="0.25">
      <c r="A2585" s="18">
        <v>41268.950470739292</v>
      </c>
      <c r="B2585" s="31">
        <v>619.82000000000005</v>
      </c>
      <c r="C2585" s="31">
        <v>974.81</v>
      </c>
      <c r="D2585" s="11">
        <f t="shared" si="535"/>
        <v>17.196868308739795</v>
      </c>
      <c r="E2585" s="2">
        <f t="shared" si="536"/>
        <v>-631.8246687054027</v>
      </c>
      <c r="F2585" s="2">
        <f t="shared" si="537"/>
        <v>-993.69011213047906</v>
      </c>
    </row>
    <row r="2586" spans="1:7" hidden="1" x14ac:dyDescent="0.25">
      <c r="A2586" s="18">
        <v>41268.957415183737</v>
      </c>
      <c r="B2586" s="31">
        <v>622.38</v>
      </c>
      <c r="C2586" s="31">
        <v>980.86</v>
      </c>
      <c r="D2586" s="11">
        <f t="shared" si="535"/>
        <v>17.203812753185048</v>
      </c>
      <c r="E2586" s="2">
        <f t="shared" si="536"/>
        <v>-634.43425076452604</v>
      </c>
      <c r="F2586" s="2">
        <f t="shared" si="537"/>
        <v>-999.85728848114172</v>
      </c>
    </row>
    <row r="2587" spans="1:7" hidden="1" x14ac:dyDescent="0.25">
      <c r="A2587" s="18">
        <v>41268.964359628182</v>
      </c>
      <c r="B2587" s="31">
        <v>624.59</v>
      </c>
      <c r="C2587" s="31">
        <v>986.54</v>
      </c>
      <c r="D2587" s="11">
        <f t="shared" si="535"/>
        <v>17.210757197630301</v>
      </c>
      <c r="E2587" s="2">
        <f t="shared" si="536"/>
        <v>-636.68705402650357</v>
      </c>
      <c r="F2587" s="2">
        <f t="shared" si="537"/>
        <v>-1005.6472986748216</v>
      </c>
    </row>
    <row r="2588" spans="1:7" hidden="1" x14ac:dyDescent="0.25">
      <c r="A2588" s="18">
        <v>41268.971304072627</v>
      </c>
      <c r="B2588" s="31">
        <v>626.97</v>
      </c>
      <c r="C2588" s="31">
        <v>990.69</v>
      </c>
      <c r="D2588" s="11">
        <f t="shared" si="535"/>
        <v>17.217701642075554</v>
      </c>
      <c r="E2588" s="2">
        <f t="shared" si="536"/>
        <v>-639.11314984709486</v>
      </c>
      <c r="F2588" s="2">
        <f t="shared" si="537"/>
        <v>-1009.8776758409787</v>
      </c>
    </row>
    <row r="2589" spans="1:7" hidden="1" x14ac:dyDescent="0.25">
      <c r="A2589" s="18">
        <v>41268.978248517073</v>
      </c>
      <c r="B2589" s="31">
        <v>629.22</v>
      </c>
      <c r="C2589" s="31">
        <v>995.39</v>
      </c>
      <c r="D2589" s="11">
        <f t="shared" si="535"/>
        <v>17.224646086520806</v>
      </c>
      <c r="E2589" s="2">
        <f t="shared" si="536"/>
        <v>-641.40672782874617</v>
      </c>
      <c r="F2589" s="2">
        <f t="shared" si="537"/>
        <v>-1014.6687054026504</v>
      </c>
    </row>
    <row r="2590" spans="1:7" x14ac:dyDescent="0.25">
      <c r="A2590" s="18">
        <v>41268.985192961518</v>
      </c>
      <c r="B2590" s="31">
        <v>631.46</v>
      </c>
      <c r="C2590" s="31">
        <v>1004.16</v>
      </c>
      <c r="D2590" s="11">
        <f t="shared" si="535"/>
        <v>17.231590530966059</v>
      </c>
      <c r="E2590" s="2">
        <f t="shared" si="536"/>
        <v>-643.69011213047918</v>
      </c>
      <c r="F2590" s="2">
        <f t="shared" si="537"/>
        <v>-1023.6085626911315</v>
      </c>
      <c r="G2590" s="28">
        <f t="shared" ref="G2590" si="542">A2590</f>
        <v>41268.985192961518</v>
      </c>
    </row>
    <row r="2591" spans="1:7" hidden="1" x14ac:dyDescent="0.25">
      <c r="A2591" s="18">
        <v>41268.992137405963</v>
      </c>
      <c r="B2591" s="31">
        <v>634.20000000000005</v>
      </c>
      <c r="C2591" s="31">
        <v>1007.98</v>
      </c>
      <c r="D2591" s="11">
        <f t="shared" si="535"/>
        <v>17.238534975411312</v>
      </c>
      <c r="E2591" s="2">
        <f t="shared" si="536"/>
        <v>-646.48318042813457</v>
      </c>
      <c r="F2591" s="2">
        <f t="shared" si="537"/>
        <v>-1027.5025484199796</v>
      </c>
    </row>
    <row r="2592" spans="1:7" hidden="1" x14ac:dyDescent="0.25">
      <c r="A2592" s="18">
        <v>41268.999081850408</v>
      </c>
      <c r="B2592" s="31">
        <v>636.79999999999995</v>
      </c>
      <c r="C2592" s="31">
        <v>1012.35</v>
      </c>
      <c r="D2592" s="11">
        <f t="shared" si="535"/>
        <v>17.245479419856565</v>
      </c>
      <c r="E2592" s="2">
        <f t="shared" si="536"/>
        <v>-649.13353720693169</v>
      </c>
      <c r="F2592" s="2">
        <f t="shared" si="537"/>
        <v>-1031.9571865443424</v>
      </c>
    </row>
    <row r="2593" spans="1:7" hidden="1" x14ac:dyDescent="0.25">
      <c r="A2593" s="18">
        <v>41269.006026294854</v>
      </c>
      <c r="B2593" s="31">
        <v>638.95000000000005</v>
      </c>
      <c r="C2593" s="31">
        <v>1018.79</v>
      </c>
      <c r="D2593" s="11">
        <f t="shared" si="535"/>
        <v>17.252423864301818</v>
      </c>
      <c r="E2593" s="2">
        <f t="shared" si="536"/>
        <v>-651.32517838939862</v>
      </c>
      <c r="F2593" s="2">
        <f t="shared" si="537"/>
        <v>-1038.5219164118246</v>
      </c>
    </row>
    <row r="2594" spans="1:7" hidden="1" x14ac:dyDescent="0.25">
      <c r="A2594" s="18">
        <v>41269.012970739292</v>
      </c>
      <c r="B2594" s="31">
        <v>640.98</v>
      </c>
      <c r="C2594" s="31">
        <v>1021.99</v>
      </c>
      <c r="D2594" s="11">
        <f t="shared" si="535"/>
        <v>17.259368308739795</v>
      </c>
      <c r="E2594" s="2">
        <f t="shared" si="536"/>
        <v>-653.39449541284409</v>
      </c>
      <c r="F2594" s="2">
        <f t="shared" si="537"/>
        <v>-1041.7838939857288</v>
      </c>
    </row>
    <row r="2595" spans="1:7" hidden="1" x14ac:dyDescent="0.25">
      <c r="A2595" s="18">
        <v>41269.019915183737</v>
      </c>
      <c r="B2595" s="31">
        <v>643.92999999999995</v>
      </c>
      <c r="C2595" s="31">
        <v>1027.8800000000001</v>
      </c>
      <c r="D2595" s="11">
        <f t="shared" si="535"/>
        <v>17.266312753185048</v>
      </c>
      <c r="E2595" s="2">
        <f t="shared" si="536"/>
        <v>-656.40163098878691</v>
      </c>
      <c r="F2595" s="2">
        <f t="shared" si="537"/>
        <v>-1047.7879714576964</v>
      </c>
    </row>
    <row r="2596" spans="1:7" x14ac:dyDescent="0.25">
      <c r="A2596" s="18">
        <v>41269.026859628182</v>
      </c>
      <c r="B2596" s="31">
        <v>646.4</v>
      </c>
      <c r="C2596" s="31">
        <v>1035.54</v>
      </c>
      <c r="D2596" s="11">
        <f t="shared" si="535"/>
        <v>17.273257197630301</v>
      </c>
      <c r="E2596" s="2">
        <f t="shared" si="536"/>
        <v>-658.91946992864428</v>
      </c>
      <c r="F2596" s="2">
        <f t="shared" si="537"/>
        <v>-1055.5963302752293</v>
      </c>
      <c r="G2596" s="28">
        <f t="shared" ref="G2596" si="543">A2596</f>
        <v>41269.026859628182</v>
      </c>
    </row>
    <row r="2597" spans="1:7" hidden="1" x14ac:dyDescent="0.25">
      <c r="A2597" s="18">
        <v>41269.033804072627</v>
      </c>
      <c r="B2597" s="31">
        <v>648.99</v>
      </c>
      <c r="C2597" s="31">
        <v>1040.42</v>
      </c>
      <c r="D2597" s="11">
        <f t="shared" si="535"/>
        <v>17.280201642075554</v>
      </c>
      <c r="E2597" s="2">
        <f t="shared" si="536"/>
        <v>-661.55963302752298</v>
      </c>
      <c r="F2597" s="2">
        <f t="shared" si="537"/>
        <v>-1060.5708460754333</v>
      </c>
    </row>
    <row r="2598" spans="1:7" hidden="1" x14ac:dyDescent="0.25">
      <c r="A2598" s="18">
        <v>41269.040748517073</v>
      </c>
      <c r="B2598" s="31">
        <v>642.88</v>
      </c>
      <c r="C2598" s="31">
        <v>1045.42</v>
      </c>
      <c r="D2598" s="11">
        <f t="shared" si="535"/>
        <v>17.287146086520806</v>
      </c>
      <c r="E2598" s="2">
        <f t="shared" si="536"/>
        <v>-655.3312945973496</v>
      </c>
      <c r="F2598" s="2">
        <f t="shared" si="537"/>
        <v>-1065.6676860346586</v>
      </c>
    </row>
    <row r="2599" spans="1:7" hidden="1" x14ac:dyDescent="0.25">
      <c r="A2599" s="18">
        <v>41269.047692961518</v>
      </c>
      <c r="B2599" s="31">
        <v>648.58000000000004</v>
      </c>
      <c r="C2599" s="31">
        <v>1051.57</v>
      </c>
      <c r="D2599" s="11">
        <f t="shared" si="535"/>
        <v>17.294090530966059</v>
      </c>
      <c r="E2599" s="2">
        <f t="shared" si="536"/>
        <v>-661.14169215086656</v>
      </c>
      <c r="F2599" s="2">
        <f t="shared" si="537"/>
        <v>-1071.9367991845056</v>
      </c>
    </row>
    <row r="2600" spans="1:7" hidden="1" x14ac:dyDescent="0.25">
      <c r="A2600" s="18">
        <v>41269.054637405963</v>
      </c>
      <c r="B2600" s="31">
        <v>654.73</v>
      </c>
      <c r="C2600" s="31">
        <v>1057.3699999999999</v>
      </c>
      <c r="D2600" s="11">
        <f t="shared" si="535"/>
        <v>17.301034975411312</v>
      </c>
      <c r="E2600" s="2">
        <f t="shared" si="536"/>
        <v>-667.4108053007136</v>
      </c>
      <c r="F2600" s="2">
        <f t="shared" si="537"/>
        <v>-1077.8491335372069</v>
      </c>
    </row>
    <row r="2601" spans="1:7" hidden="1" x14ac:dyDescent="0.25">
      <c r="A2601" s="18">
        <v>41269.061581850408</v>
      </c>
      <c r="B2601" s="31">
        <v>658.41</v>
      </c>
      <c r="C2601" s="31">
        <v>1064.26</v>
      </c>
      <c r="D2601" s="11">
        <f t="shared" si="535"/>
        <v>17.307979419856565</v>
      </c>
      <c r="E2601" s="2">
        <f t="shared" si="536"/>
        <v>-671.16207951070339</v>
      </c>
      <c r="F2601" s="2">
        <f t="shared" si="537"/>
        <v>-1084.8725790010194</v>
      </c>
    </row>
    <row r="2602" spans="1:7" x14ac:dyDescent="0.25">
      <c r="A2602" s="18">
        <v>41269.068526294854</v>
      </c>
      <c r="B2602" s="31">
        <v>661.18</v>
      </c>
      <c r="C2602" s="31">
        <v>1071.48</v>
      </c>
      <c r="D2602" s="11">
        <f t="shared" si="535"/>
        <v>17.314923864301818</v>
      </c>
      <c r="E2602" s="2">
        <f t="shared" si="536"/>
        <v>-673.98572884811415</v>
      </c>
      <c r="F2602" s="2">
        <f t="shared" si="537"/>
        <v>-1092.2324159021407</v>
      </c>
      <c r="G2602" s="28">
        <f t="shared" ref="G2602" si="544">A2602</f>
        <v>41269.068526294854</v>
      </c>
    </row>
    <row r="2603" spans="1:7" hidden="1" x14ac:dyDescent="0.25">
      <c r="A2603" s="18">
        <v>41269.075470739292</v>
      </c>
      <c r="B2603" s="31">
        <v>664.69</v>
      </c>
      <c r="C2603" s="31">
        <v>1077.8599999999999</v>
      </c>
      <c r="D2603" s="11">
        <f t="shared" si="535"/>
        <v>17.321868308739795</v>
      </c>
      <c r="E2603" s="2">
        <f t="shared" si="536"/>
        <v>-677.56371049949041</v>
      </c>
      <c r="F2603" s="2">
        <f t="shared" si="537"/>
        <v>-1098.7359836901121</v>
      </c>
    </row>
    <row r="2604" spans="1:7" hidden="1" x14ac:dyDescent="0.25">
      <c r="A2604" s="18">
        <v>41269.082415183737</v>
      </c>
      <c r="B2604" s="31">
        <v>667.77</v>
      </c>
      <c r="C2604" s="31">
        <v>1084.8399999999999</v>
      </c>
      <c r="D2604" s="11">
        <f t="shared" si="535"/>
        <v>17.328812753185048</v>
      </c>
      <c r="E2604" s="2">
        <f t="shared" si="536"/>
        <v>-680.70336391437309</v>
      </c>
      <c r="F2604" s="2">
        <f t="shared" si="537"/>
        <v>-1105.8511722731905</v>
      </c>
    </row>
    <row r="2605" spans="1:7" hidden="1" x14ac:dyDescent="0.25">
      <c r="A2605" s="18">
        <v>41269.089359628182</v>
      </c>
      <c r="B2605" s="31">
        <v>670.75</v>
      </c>
      <c r="C2605" s="31">
        <v>1089.94</v>
      </c>
      <c r="D2605" s="11">
        <f t="shared" si="535"/>
        <v>17.335757197630301</v>
      </c>
      <c r="E2605" s="2">
        <f t="shared" si="536"/>
        <v>-683.74108053007137</v>
      </c>
      <c r="F2605" s="2">
        <f t="shared" si="537"/>
        <v>-1111.0499490316006</v>
      </c>
    </row>
    <row r="2606" spans="1:7" hidden="1" x14ac:dyDescent="0.25">
      <c r="A2606" s="18">
        <v>41269.096304072627</v>
      </c>
      <c r="B2606" s="31">
        <v>674</v>
      </c>
      <c r="C2606" s="31">
        <v>1095.32</v>
      </c>
      <c r="D2606" s="11">
        <f t="shared" si="535"/>
        <v>17.342701642075554</v>
      </c>
      <c r="E2606" s="2">
        <f t="shared" si="536"/>
        <v>-687.0540265035678</v>
      </c>
      <c r="F2606" s="2">
        <f t="shared" si="537"/>
        <v>-1116.5341488277268</v>
      </c>
    </row>
    <row r="2607" spans="1:7" hidden="1" x14ac:dyDescent="0.25">
      <c r="A2607" s="18">
        <v>41269.103248517073</v>
      </c>
      <c r="B2607" s="31">
        <v>675.4</v>
      </c>
      <c r="C2607" s="31">
        <v>1101.33</v>
      </c>
      <c r="D2607" s="11">
        <f t="shared" si="535"/>
        <v>17.349646086520806</v>
      </c>
      <c r="E2607" s="2">
        <f t="shared" si="536"/>
        <v>-688.4811416921508</v>
      </c>
      <c r="F2607" s="2">
        <f t="shared" si="537"/>
        <v>-1122.6605504587155</v>
      </c>
    </row>
    <row r="2608" spans="1:7" x14ac:dyDescent="0.25">
      <c r="A2608" s="18">
        <v>41269.110192961518</v>
      </c>
      <c r="B2608" s="31">
        <v>677.54</v>
      </c>
      <c r="C2608" s="31">
        <v>1109.1099999999999</v>
      </c>
      <c r="D2608" s="11">
        <f t="shared" si="535"/>
        <v>17.356590530966059</v>
      </c>
      <c r="E2608" s="2">
        <f t="shared" si="536"/>
        <v>-690.66258919469931</v>
      </c>
      <c r="F2608" s="2">
        <f t="shared" si="537"/>
        <v>-1130.5912334352699</v>
      </c>
      <c r="G2608" s="28">
        <f t="shared" ref="G2608" si="545">A2608</f>
        <v>41269.110192961518</v>
      </c>
    </row>
    <row r="2609" spans="1:7" hidden="1" x14ac:dyDescent="0.25">
      <c r="A2609" s="18">
        <v>41269.117137405963</v>
      </c>
      <c r="B2609" s="31">
        <v>681.64</v>
      </c>
      <c r="C2609" s="31">
        <v>1116.19</v>
      </c>
      <c r="D2609" s="11">
        <f t="shared" si="535"/>
        <v>17.363534975411312</v>
      </c>
      <c r="E2609" s="2">
        <f t="shared" si="536"/>
        <v>-694.84199796126404</v>
      </c>
      <c r="F2609" s="2">
        <f t="shared" si="537"/>
        <v>-1137.8083588175332</v>
      </c>
    </row>
    <row r="2610" spans="1:7" hidden="1" x14ac:dyDescent="0.25">
      <c r="A2610" s="18">
        <v>41269.124081850408</v>
      </c>
      <c r="B2610" s="31">
        <v>684.81</v>
      </c>
      <c r="C2610" s="31">
        <v>1120.96</v>
      </c>
      <c r="D2610" s="11">
        <f t="shared" si="535"/>
        <v>17.370479419856565</v>
      </c>
      <c r="E2610" s="2">
        <f t="shared" si="536"/>
        <v>-698.0733944954128</v>
      </c>
      <c r="F2610" s="2">
        <f t="shared" si="537"/>
        <v>-1142.6707441386341</v>
      </c>
    </row>
    <row r="2611" spans="1:7" hidden="1" x14ac:dyDescent="0.25">
      <c r="A2611" s="18">
        <v>41269.131026294854</v>
      </c>
      <c r="B2611" s="31">
        <v>687.3</v>
      </c>
      <c r="C2611" s="31">
        <v>1129.03</v>
      </c>
      <c r="D2611" s="11">
        <f t="shared" si="535"/>
        <v>17.377423864301818</v>
      </c>
      <c r="E2611" s="2">
        <f t="shared" si="536"/>
        <v>-700.611620795107</v>
      </c>
      <c r="F2611" s="2">
        <f t="shared" si="537"/>
        <v>-1150.8970438328236</v>
      </c>
    </row>
    <row r="2612" spans="1:7" hidden="1" x14ac:dyDescent="0.25">
      <c r="A2612" s="18">
        <v>41269.137970739292</v>
      </c>
      <c r="B2612" s="31">
        <v>690.96</v>
      </c>
      <c r="C2612" s="31">
        <v>1135.49</v>
      </c>
      <c r="D2612" s="11">
        <f t="shared" si="535"/>
        <v>17.384368308739795</v>
      </c>
      <c r="E2612" s="2">
        <f t="shared" si="536"/>
        <v>-704.34250764525996</v>
      </c>
      <c r="F2612" s="2">
        <f t="shared" si="537"/>
        <v>-1157.4821610601427</v>
      </c>
    </row>
    <row r="2613" spans="1:7" hidden="1" x14ac:dyDescent="0.25">
      <c r="A2613" s="18">
        <v>41269.144915183737</v>
      </c>
      <c r="B2613" s="31">
        <v>694.03</v>
      </c>
      <c r="C2613" s="31">
        <v>1140.98</v>
      </c>
      <c r="D2613" s="11">
        <f t="shared" si="535"/>
        <v>17.391312753185048</v>
      </c>
      <c r="E2613" s="2">
        <f t="shared" si="536"/>
        <v>-707.47196738022421</v>
      </c>
      <c r="F2613" s="2">
        <f t="shared" si="537"/>
        <v>-1163.0784913353721</v>
      </c>
    </row>
    <row r="2614" spans="1:7" x14ac:dyDescent="0.25">
      <c r="A2614" s="18">
        <v>41269.151859628182</v>
      </c>
      <c r="B2614" s="31">
        <v>696.86</v>
      </c>
      <c r="C2614" s="31">
        <v>1149.3</v>
      </c>
      <c r="D2614" s="11">
        <f t="shared" si="535"/>
        <v>17.398257197630301</v>
      </c>
      <c r="E2614" s="2">
        <f t="shared" si="536"/>
        <v>-710.35677879714581</v>
      </c>
      <c r="F2614" s="2">
        <f t="shared" si="537"/>
        <v>-1171.559633027523</v>
      </c>
      <c r="G2614" s="28">
        <f t="shared" ref="G2614" si="546">A2614</f>
        <v>41269.151859628182</v>
      </c>
    </row>
    <row r="2615" spans="1:7" hidden="1" x14ac:dyDescent="0.25">
      <c r="A2615" s="18">
        <v>41269.158804072627</v>
      </c>
      <c r="B2615" s="31">
        <v>699.66</v>
      </c>
      <c r="C2615" s="31">
        <v>1156.05</v>
      </c>
      <c r="D2615" s="11">
        <f t="shared" si="535"/>
        <v>17.405201642075554</v>
      </c>
      <c r="E2615" s="2">
        <f t="shared" si="536"/>
        <v>-713.21100917431193</v>
      </c>
      <c r="F2615" s="2">
        <f t="shared" si="537"/>
        <v>-1178.440366972477</v>
      </c>
    </row>
    <row r="2616" spans="1:7" hidden="1" x14ac:dyDescent="0.25">
      <c r="A2616" s="18">
        <v>41269.165748517073</v>
      </c>
      <c r="B2616" s="31">
        <v>703.12</v>
      </c>
      <c r="C2616" s="31">
        <v>1164.79</v>
      </c>
      <c r="D2616" s="11">
        <f t="shared" si="535"/>
        <v>17.412146086520806</v>
      </c>
      <c r="E2616" s="2">
        <f t="shared" si="536"/>
        <v>-716.73802242609588</v>
      </c>
      <c r="F2616" s="2">
        <f t="shared" si="537"/>
        <v>-1187.3496432212028</v>
      </c>
    </row>
    <row r="2617" spans="1:7" hidden="1" x14ac:dyDescent="0.25">
      <c r="A2617" s="18">
        <v>41269.172692961518</v>
      </c>
      <c r="B2617" s="31">
        <v>705.77</v>
      </c>
      <c r="C2617" s="31">
        <v>1169.77</v>
      </c>
      <c r="D2617" s="11">
        <f t="shared" si="535"/>
        <v>17.419090530966059</v>
      </c>
      <c r="E2617" s="2">
        <f t="shared" si="536"/>
        <v>-719.43934760448519</v>
      </c>
      <c r="F2617" s="2">
        <f t="shared" si="537"/>
        <v>-1192.4260958205912</v>
      </c>
    </row>
    <row r="2618" spans="1:7" hidden="1" x14ac:dyDescent="0.25">
      <c r="A2618" s="18">
        <v>41269.179637405963</v>
      </c>
      <c r="B2618" s="31">
        <v>709.03</v>
      </c>
      <c r="C2618" s="31">
        <v>1175.92</v>
      </c>
      <c r="D2618" s="11">
        <f t="shared" si="535"/>
        <v>17.426034975411312</v>
      </c>
      <c r="E2618" s="2">
        <f t="shared" si="536"/>
        <v>-722.76248725790003</v>
      </c>
      <c r="F2618" s="2">
        <f t="shared" si="537"/>
        <v>-1198.6952089704384</v>
      </c>
    </row>
    <row r="2619" spans="1:7" hidden="1" x14ac:dyDescent="0.25">
      <c r="A2619" s="18">
        <v>41269.186581850408</v>
      </c>
      <c r="B2619" s="31">
        <v>712.25</v>
      </c>
      <c r="C2619" s="31">
        <v>1185.48</v>
      </c>
      <c r="D2619" s="11">
        <f t="shared" si="535"/>
        <v>17.432979419856565</v>
      </c>
      <c r="E2619" s="2">
        <f t="shared" si="536"/>
        <v>-726.04485219164121</v>
      </c>
      <c r="F2619" s="2">
        <f t="shared" si="537"/>
        <v>-1208.440366972477</v>
      </c>
    </row>
    <row r="2620" spans="1:7" x14ac:dyDescent="0.25">
      <c r="A2620" s="18">
        <v>41269.193526294854</v>
      </c>
      <c r="B2620" s="31">
        <v>715.61</v>
      </c>
      <c r="C2620" s="31">
        <v>1191.7</v>
      </c>
      <c r="D2620" s="11">
        <f t="shared" si="535"/>
        <v>17.439923864301818</v>
      </c>
      <c r="E2620" s="2">
        <f t="shared" si="536"/>
        <v>-729.46992864424055</v>
      </c>
      <c r="F2620" s="2">
        <f t="shared" si="537"/>
        <v>-1214.7808358817533</v>
      </c>
      <c r="G2620" s="28">
        <f t="shared" ref="G2620" si="547">A2620</f>
        <v>41269.193526294854</v>
      </c>
    </row>
    <row r="2621" spans="1:7" hidden="1" x14ac:dyDescent="0.25">
      <c r="A2621" s="18">
        <v>41269.200470739292</v>
      </c>
      <c r="B2621" s="31">
        <v>718.43</v>
      </c>
      <c r="C2621" s="31">
        <v>1198.19</v>
      </c>
      <c r="D2621" s="11">
        <f t="shared" si="535"/>
        <v>17.446868308739795</v>
      </c>
      <c r="E2621" s="2">
        <f t="shared" si="536"/>
        <v>-732.34454638124362</v>
      </c>
      <c r="F2621" s="2">
        <f t="shared" si="537"/>
        <v>-1221.3965341488279</v>
      </c>
    </row>
    <row r="2622" spans="1:7" hidden="1" x14ac:dyDescent="0.25">
      <c r="A2622" s="18">
        <v>41269.207415183737</v>
      </c>
      <c r="B2622" s="31">
        <v>721.68</v>
      </c>
      <c r="C2622" s="31">
        <v>1205.6099999999999</v>
      </c>
      <c r="D2622" s="11">
        <f t="shared" si="535"/>
        <v>17.453812753185048</v>
      </c>
      <c r="E2622" s="2">
        <f t="shared" si="536"/>
        <v>-735.65749235474004</v>
      </c>
      <c r="F2622" s="2">
        <f t="shared" si="537"/>
        <v>-1228.9602446483179</v>
      </c>
    </row>
    <row r="2623" spans="1:7" hidden="1" x14ac:dyDescent="0.25">
      <c r="A2623" s="18">
        <v>41269.214359628182</v>
      </c>
      <c r="B2623" s="31">
        <v>724.32</v>
      </c>
      <c r="C2623" s="31">
        <v>1213.0899999999999</v>
      </c>
      <c r="D2623" s="11">
        <f t="shared" si="535"/>
        <v>17.460757197630301</v>
      </c>
      <c r="E2623" s="2">
        <f t="shared" si="536"/>
        <v>-738.34862385321105</v>
      </c>
      <c r="F2623" s="2">
        <f t="shared" si="537"/>
        <v>-1236.585117227319</v>
      </c>
    </row>
    <row r="2624" spans="1:7" hidden="1" x14ac:dyDescent="0.25">
      <c r="A2624" s="18">
        <v>41269.221304072627</v>
      </c>
      <c r="B2624" s="31">
        <v>727.1</v>
      </c>
      <c r="C2624" s="31">
        <v>1221.8399999999999</v>
      </c>
      <c r="D2624" s="11">
        <f t="shared" si="535"/>
        <v>17.467701642075554</v>
      </c>
      <c r="E2624" s="2">
        <f t="shared" si="536"/>
        <v>-741.18246687054034</v>
      </c>
      <c r="F2624" s="2">
        <f t="shared" si="537"/>
        <v>-1245.5045871559632</v>
      </c>
    </row>
    <row r="2625" spans="1:7" hidden="1" x14ac:dyDescent="0.25">
      <c r="A2625" s="18">
        <v>41269.228248517073</v>
      </c>
      <c r="B2625" s="31">
        <v>730.09</v>
      </c>
      <c r="C2625" s="31">
        <v>1229.42</v>
      </c>
      <c r="D2625" s="11">
        <f t="shared" si="535"/>
        <v>17.474646086520806</v>
      </c>
      <c r="E2625" s="2">
        <f t="shared" si="536"/>
        <v>-744.23037716615704</v>
      </c>
      <c r="F2625" s="2">
        <f t="shared" si="537"/>
        <v>-1253.2313965341489</v>
      </c>
    </row>
    <row r="2626" spans="1:7" x14ac:dyDescent="0.25">
      <c r="A2626" s="18">
        <v>41269.235192961518</v>
      </c>
      <c r="B2626" s="31">
        <v>733.41</v>
      </c>
      <c r="C2626" s="31">
        <v>1235.6300000000001</v>
      </c>
      <c r="D2626" s="11">
        <f t="shared" si="535"/>
        <v>17.481590530966059</v>
      </c>
      <c r="E2626" s="2">
        <f t="shared" si="536"/>
        <v>-747.61467889908261</v>
      </c>
      <c r="F2626" s="2">
        <f t="shared" si="537"/>
        <v>-1259.5616717635069</v>
      </c>
      <c r="G2626" s="28">
        <f t="shared" ref="G2626" si="548">A2626</f>
        <v>41269.235192961518</v>
      </c>
    </row>
    <row r="2627" spans="1:7" hidden="1" x14ac:dyDescent="0.25">
      <c r="A2627" s="18">
        <v>41269.242137405963</v>
      </c>
      <c r="B2627" s="31">
        <v>736.7</v>
      </c>
      <c r="C2627" s="31">
        <v>1244.81</v>
      </c>
      <c r="D2627" s="11">
        <f t="shared" ref="D2627:D2665" si="549">A2627-$H$2</f>
        <v>17.488534975411312</v>
      </c>
      <c r="E2627" s="2">
        <f t="shared" ref="E2627:E2665" si="550">B2627/-0.981</f>
        <v>-750.96839959225281</v>
      </c>
      <c r="F2627" s="2">
        <f t="shared" ref="F2627:F2647" si="551">C2627/-0.981</f>
        <v>-1268.9194699286443</v>
      </c>
    </row>
    <row r="2628" spans="1:7" hidden="1" x14ac:dyDescent="0.25">
      <c r="A2628" s="18">
        <v>41269.249081850408</v>
      </c>
      <c r="B2628" s="31">
        <v>739.74</v>
      </c>
      <c r="C2628" s="31">
        <v>1250.79</v>
      </c>
      <c r="D2628" s="11">
        <f t="shared" si="549"/>
        <v>17.495479419856565</v>
      </c>
      <c r="E2628" s="2">
        <f t="shared" si="550"/>
        <v>-754.06727828746182</v>
      </c>
      <c r="F2628" s="2">
        <f t="shared" si="551"/>
        <v>-1275.0152905198777</v>
      </c>
    </row>
    <row r="2629" spans="1:7" hidden="1" x14ac:dyDescent="0.25">
      <c r="A2629" s="18">
        <v>41269.256026294854</v>
      </c>
      <c r="B2629" s="31">
        <v>742.86</v>
      </c>
      <c r="C2629" s="31">
        <v>1258.71</v>
      </c>
      <c r="D2629" s="11">
        <f t="shared" si="549"/>
        <v>17.502423864301818</v>
      </c>
      <c r="E2629" s="2">
        <f t="shared" si="550"/>
        <v>-757.24770642201838</v>
      </c>
      <c r="F2629" s="2">
        <f t="shared" si="551"/>
        <v>-1283.0886850152906</v>
      </c>
    </row>
    <row r="2630" spans="1:7" hidden="1" x14ac:dyDescent="0.25">
      <c r="A2630" s="18">
        <v>41269.262970739292</v>
      </c>
      <c r="B2630" s="31">
        <v>746.14</v>
      </c>
      <c r="C2630" s="31">
        <v>1263.77</v>
      </c>
      <c r="D2630" s="11">
        <f t="shared" si="549"/>
        <v>17.509368308739795</v>
      </c>
      <c r="E2630" s="2">
        <f t="shared" si="550"/>
        <v>-760.59123343527017</v>
      </c>
      <c r="F2630" s="2">
        <f t="shared" si="551"/>
        <v>-1288.2466870540266</v>
      </c>
    </row>
    <row r="2631" spans="1:7" hidden="1" x14ac:dyDescent="0.25">
      <c r="A2631" s="18">
        <v>41269.269915183737</v>
      </c>
      <c r="B2631" s="31">
        <v>748.93</v>
      </c>
      <c r="C2631" s="31">
        <v>1271.6199999999999</v>
      </c>
      <c r="D2631" s="11">
        <f t="shared" si="549"/>
        <v>17.516312753185048</v>
      </c>
      <c r="E2631" s="2">
        <f t="shared" si="550"/>
        <v>-763.43527013251776</v>
      </c>
      <c r="F2631" s="2">
        <f t="shared" si="551"/>
        <v>-1296.2487257900102</v>
      </c>
    </row>
    <row r="2632" spans="1:7" x14ac:dyDescent="0.25">
      <c r="A2632" s="18">
        <v>41269.276859628182</v>
      </c>
      <c r="B2632" s="31">
        <v>751.73</v>
      </c>
      <c r="C2632" s="31">
        <v>1281.07</v>
      </c>
      <c r="D2632" s="11">
        <f t="shared" si="549"/>
        <v>17.523257197630301</v>
      </c>
      <c r="E2632" s="2">
        <f t="shared" si="550"/>
        <v>-766.28950050968399</v>
      </c>
      <c r="F2632" s="2">
        <f t="shared" si="551"/>
        <v>-1305.8817533129459</v>
      </c>
      <c r="G2632" s="28">
        <f t="shared" ref="G2632" si="552">A2632</f>
        <v>41269.276859628182</v>
      </c>
    </row>
    <row r="2633" spans="1:7" hidden="1" x14ac:dyDescent="0.25">
      <c r="A2633" s="18">
        <v>41269.283804072627</v>
      </c>
      <c r="B2633" s="31">
        <v>754.95</v>
      </c>
      <c r="C2633" s="31">
        <v>1287.2</v>
      </c>
      <c r="D2633" s="11">
        <f t="shared" si="549"/>
        <v>17.530201642075554</v>
      </c>
      <c r="E2633" s="2">
        <f t="shared" si="550"/>
        <v>-769.57186544342517</v>
      </c>
      <c r="F2633" s="2">
        <f t="shared" si="551"/>
        <v>-1312.1304791029563</v>
      </c>
    </row>
    <row r="2634" spans="1:7" hidden="1" x14ac:dyDescent="0.25">
      <c r="A2634" s="18">
        <v>41269.290748517073</v>
      </c>
      <c r="B2634" s="31">
        <v>757.08</v>
      </c>
      <c r="C2634" s="31">
        <v>1296.46</v>
      </c>
      <c r="D2634" s="11">
        <f t="shared" si="549"/>
        <v>17.537146086520806</v>
      </c>
      <c r="E2634" s="2">
        <f t="shared" si="550"/>
        <v>-771.74311926605515</v>
      </c>
      <c r="F2634" s="2">
        <f t="shared" si="551"/>
        <v>-1321.5698267074415</v>
      </c>
    </row>
    <row r="2635" spans="1:7" hidden="1" x14ac:dyDescent="0.25">
      <c r="A2635" s="18">
        <v>41269.297692961518</v>
      </c>
      <c r="B2635" s="31">
        <v>761.15</v>
      </c>
      <c r="C2635" s="31">
        <v>1305.19</v>
      </c>
      <c r="D2635" s="11">
        <f t="shared" si="549"/>
        <v>17.544090530966059</v>
      </c>
      <c r="E2635" s="2">
        <f t="shared" si="550"/>
        <v>-775.8919469928644</v>
      </c>
      <c r="F2635" s="2">
        <f t="shared" si="551"/>
        <v>-1330.4689092762487</v>
      </c>
    </row>
    <row r="2636" spans="1:7" hidden="1" x14ac:dyDescent="0.25">
      <c r="A2636" s="18">
        <v>41269.304637405963</v>
      </c>
      <c r="B2636" s="31">
        <v>762.99</v>
      </c>
      <c r="C2636" s="31">
        <v>1313.12</v>
      </c>
      <c r="D2636" s="11">
        <f t="shared" si="549"/>
        <v>17.551034975411312</v>
      </c>
      <c r="E2636" s="2">
        <f t="shared" si="550"/>
        <v>-777.7675840978593</v>
      </c>
      <c r="F2636" s="2">
        <f t="shared" si="551"/>
        <v>-1338.5524974515799</v>
      </c>
    </row>
    <row r="2637" spans="1:7" hidden="1" x14ac:dyDescent="0.25">
      <c r="A2637" s="18">
        <v>41269.311581850408</v>
      </c>
      <c r="B2637" s="31">
        <v>766.35</v>
      </c>
      <c r="C2637" s="31">
        <v>1318.87</v>
      </c>
      <c r="D2637" s="11">
        <f t="shared" si="549"/>
        <v>17.557979419856565</v>
      </c>
      <c r="E2637" s="2">
        <f t="shared" si="550"/>
        <v>-781.19266055045875</v>
      </c>
      <c r="F2637" s="2">
        <f t="shared" si="551"/>
        <v>-1344.413863404689</v>
      </c>
    </row>
    <row r="2638" spans="1:7" x14ac:dyDescent="0.25">
      <c r="A2638" s="18">
        <v>41269.318526294854</v>
      </c>
      <c r="B2638" s="31">
        <v>769.76</v>
      </c>
      <c r="C2638" s="31">
        <v>1330.26</v>
      </c>
      <c r="D2638" s="11">
        <f t="shared" si="549"/>
        <v>17.564923864301818</v>
      </c>
      <c r="E2638" s="2">
        <f t="shared" si="550"/>
        <v>-784.6687054026504</v>
      </c>
      <c r="F2638" s="2">
        <f t="shared" si="551"/>
        <v>-1356.0244648318044</v>
      </c>
      <c r="G2638" s="28">
        <f t="shared" ref="G2638" si="553">A2638</f>
        <v>41269.318526294854</v>
      </c>
    </row>
    <row r="2639" spans="1:7" hidden="1" x14ac:dyDescent="0.25">
      <c r="A2639" s="18">
        <v>41269.325470739292</v>
      </c>
      <c r="B2639" s="31">
        <v>773.39</v>
      </c>
      <c r="C2639" s="31">
        <v>1340.43</v>
      </c>
      <c r="D2639" s="11">
        <f t="shared" si="549"/>
        <v>17.571868308739795</v>
      </c>
      <c r="E2639" s="2">
        <f t="shared" si="550"/>
        <v>-788.36901121304788</v>
      </c>
      <c r="F2639" s="2">
        <f t="shared" si="551"/>
        <v>-1366.3914373088685</v>
      </c>
    </row>
    <row r="2640" spans="1:7" hidden="1" x14ac:dyDescent="0.25">
      <c r="A2640" s="18">
        <v>41269.332415183737</v>
      </c>
      <c r="B2640" s="31">
        <v>776.85</v>
      </c>
      <c r="C2640" s="31">
        <v>1350.47</v>
      </c>
      <c r="D2640" s="11">
        <f t="shared" si="549"/>
        <v>17.578812753185048</v>
      </c>
      <c r="E2640" s="2">
        <f t="shared" si="550"/>
        <v>-791.89602446483184</v>
      </c>
      <c r="F2640" s="2">
        <f t="shared" si="551"/>
        <v>-1376.6258919469929</v>
      </c>
    </row>
    <row r="2641" spans="1:7" hidden="1" x14ac:dyDescent="0.25">
      <c r="A2641" s="18">
        <v>41269.339359628182</v>
      </c>
      <c r="B2641" s="31">
        <v>780.61</v>
      </c>
      <c r="C2641" s="31">
        <v>1356.96</v>
      </c>
      <c r="D2641" s="11">
        <f t="shared" si="549"/>
        <v>17.585757197630301</v>
      </c>
      <c r="E2641" s="2">
        <f t="shared" si="550"/>
        <v>-795.7288481141693</v>
      </c>
      <c r="F2641" s="2">
        <f t="shared" si="551"/>
        <v>-1383.2415902140674</v>
      </c>
    </row>
    <row r="2642" spans="1:7" hidden="1" x14ac:dyDescent="0.25">
      <c r="A2642" s="18">
        <v>41269.346304072627</v>
      </c>
      <c r="B2642" s="31">
        <v>783.24</v>
      </c>
      <c r="C2642" s="31">
        <v>1363</v>
      </c>
      <c r="D2642" s="11">
        <f t="shared" si="549"/>
        <v>17.592701642075554</v>
      </c>
      <c r="E2642" s="2">
        <f t="shared" si="550"/>
        <v>-798.40978593272177</v>
      </c>
      <c r="F2642" s="2">
        <f t="shared" si="551"/>
        <v>-1389.3985728848115</v>
      </c>
    </row>
    <row r="2643" spans="1:7" hidden="1" x14ac:dyDescent="0.25">
      <c r="A2643" s="18">
        <v>41269.353248517073</v>
      </c>
      <c r="B2643" s="31">
        <v>787.42</v>
      </c>
      <c r="C2643" s="31">
        <v>1372</v>
      </c>
      <c r="D2643" s="11">
        <f t="shared" si="549"/>
        <v>17.599646086520806</v>
      </c>
      <c r="E2643" s="2">
        <f t="shared" si="550"/>
        <v>-802.67074413863406</v>
      </c>
      <c r="F2643" s="2">
        <f t="shared" si="551"/>
        <v>-1398.572884811417</v>
      </c>
    </row>
    <row r="2644" spans="1:7" x14ac:dyDescent="0.25">
      <c r="A2644" s="18">
        <v>41269.360192961518</v>
      </c>
      <c r="B2644" s="31">
        <v>790.78</v>
      </c>
      <c r="C2644" s="31">
        <v>1383.62</v>
      </c>
      <c r="D2644" s="11">
        <f t="shared" si="549"/>
        <v>17.606590530966059</v>
      </c>
      <c r="E2644" s="2">
        <f t="shared" si="550"/>
        <v>-806.09582059123341</v>
      </c>
      <c r="F2644" s="2">
        <f t="shared" si="551"/>
        <v>-1410.4179408766563</v>
      </c>
      <c r="G2644" s="28">
        <f t="shared" ref="G2644" si="554">A2644</f>
        <v>41269.360192961518</v>
      </c>
    </row>
    <row r="2645" spans="1:7" hidden="1" x14ac:dyDescent="0.25">
      <c r="A2645" s="18">
        <v>41269.367137405963</v>
      </c>
      <c r="B2645" s="31">
        <v>795.38</v>
      </c>
      <c r="C2645" s="31">
        <v>1392.63</v>
      </c>
      <c r="D2645" s="11">
        <f t="shared" si="549"/>
        <v>17.613534975411312</v>
      </c>
      <c r="E2645" s="2">
        <f t="shared" si="550"/>
        <v>-810.78491335372075</v>
      </c>
      <c r="F2645" s="2">
        <f t="shared" si="551"/>
        <v>-1419.6024464831805</v>
      </c>
    </row>
    <row r="2646" spans="1:7" hidden="1" x14ac:dyDescent="0.25">
      <c r="A2646" s="18">
        <v>41269.374081850408</v>
      </c>
      <c r="B2646" s="31">
        <v>799.28</v>
      </c>
      <c r="C2646" s="31">
        <v>1403.64</v>
      </c>
      <c r="D2646" s="11">
        <f t="shared" si="549"/>
        <v>17.620479419856565</v>
      </c>
      <c r="E2646" s="2">
        <f t="shared" si="550"/>
        <v>-814.76044852191637</v>
      </c>
      <c r="F2646" s="2">
        <f t="shared" si="551"/>
        <v>-1430.8256880733945</v>
      </c>
    </row>
    <row r="2647" spans="1:7" x14ac:dyDescent="0.25">
      <c r="A2647" s="18">
        <v>41269.381026294854</v>
      </c>
      <c r="B2647" s="31">
        <v>803.57</v>
      </c>
      <c r="C2647" s="31">
        <v>1413.1</v>
      </c>
      <c r="D2647" s="11">
        <f t="shared" si="549"/>
        <v>17.627423864301818</v>
      </c>
      <c r="E2647" s="2">
        <f t="shared" si="550"/>
        <v>-819.13353720693181</v>
      </c>
      <c r="F2647" s="2">
        <f t="shared" si="551"/>
        <v>-1440.4689092762487</v>
      </c>
      <c r="G2647" s="28">
        <f t="shared" ref="G2647" si="555">A2647</f>
        <v>41269.381026294854</v>
      </c>
    </row>
    <row r="2648" spans="1:7" hidden="1" x14ac:dyDescent="0.25">
      <c r="A2648" s="18">
        <v>41269.387970739292</v>
      </c>
      <c r="B2648" s="31">
        <v>807.49</v>
      </c>
      <c r="C2648" s="31">
        <v>811.9</v>
      </c>
      <c r="D2648" s="11">
        <f t="shared" si="549"/>
        <v>17.634368308739795</v>
      </c>
      <c r="E2648" s="2">
        <f t="shared" si="550"/>
        <v>-823.12945973496437</v>
      </c>
    </row>
    <row r="2649" spans="1:7" hidden="1" x14ac:dyDescent="0.25">
      <c r="A2649" s="18">
        <v>41269.394915183737</v>
      </c>
      <c r="B2649" s="31">
        <v>811.24</v>
      </c>
      <c r="C2649" s="31">
        <v>786.82</v>
      </c>
      <c r="D2649" s="11">
        <f t="shared" si="549"/>
        <v>17.641312753185048</v>
      </c>
      <c r="E2649" s="2">
        <f t="shared" si="550"/>
        <v>-826.9520897043833</v>
      </c>
    </row>
    <row r="2650" spans="1:7" x14ac:dyDescent="0.25">
      <c r="A2650" s="18">
        <v>41269.401859628182</v>
      </c>
      <c r="B2650" s="31">
        <v>815.32</v>
      </c>
      <c r="C2650" s="31">
        <v>781.66</v>
      </c>
      <c r="D2650" s="11">
        <f t="shared" si="549"/>
        <v>17.648257197630301</v>
      </c>
      <c r="E2650" s="2">
        <f t="shared" si="550"/>
        <v>-831.1111111111112</v>
      </c>
      <c r="G2650" s="28">
        <f t="shared" ref="G2650" si="556">A2650</f>
        <v>41269.401859628182</v>
      </c>
    </row>
    <row r="2651" spans="1:7" hidden="1" x14ac:dyDescent="0.25">
      <c r="A2651" s="18">
        <v>41269.408804072627</v>
      </c>
      <c r="B2651" s="31">
        <v>819.17</v>
      </c>
      <c r="C2651" s="31">
        <v>782.68</v>
      </c>
      <c r="D2651" s="11">
        <f t="shared" si="549"/>
        <v>17.655201642075554</v>
      </c>
      <c r="E2651" s="2">
        <f t="shared" si="550"/>
        <v>-835.03567787971451</v>
      </c>
    </row>
    <row r="2652" spans="1:7" hidden="1" x14ac:dyDescent="0.25">
      <c r="A2652" s="18">
        <v>41269.415748517073</v>
      </c>
      <c r="B2652" s="31">
        <v>822.38</v>
      </c>
      <c r="C2652" s="31">
        <v>784.23</v>
      </c>
      <c r="D2652" s="11">
        <f t="shared" si="549"/>
        <v>17.662146086520806</v>
      </c>
      <c r="E2652" s="2">
        <f t="shared" si="550"/>
        <v>-838.30784913353716</v>
      </c>
    </row>
    <row r="2653" spans="1:7" hidden="1" x14ac:dyDescent="0.25">
      <c r="A2653" s="18">
        <v>41269.422692961518</v>
      </c>
      <c r="B2653" s="31">
        <v>826.32</v>
      </c>
      <c r="C2653" s="31">
        <v>784.73</v>
      </c>
      <c r="D2653" s="11">
        <f t="shared" si="549"/>
        <v>17.669090530966059</v>
      </c>
      <c r="E2653" s="2">
        <f t="shared" si="550"/>
        <v>-842.32415902140679</v>
      </c>
    </row>
    <row r="2654" spans="1:7" hidden="1" x14ac:dyDescent="0.25">
      <c r="A2654" s="18">
        <v>41269.429637405963</v>
      </c>
      <c r="B2654" s="31">
        <v>830.16</v>
      </c>
      <c r="C2654" s="31">
        <v>784.7</v>
      </c>
      <c r="D2654" s="11">
        <f t="shared" si="549"/>
        <v>17.676034975411312</v>
      </c>
      <c r="E2654" s="2">
        <f t="shared" si="550"/>
        <v>-846.23853211009168</v>
      </c>
    </row>
    <row r="2655" spans="1:7" hidden="1" x14ac:dyDescent="0.25">
      <c r="A2655" s="18">
        <v>41269.436581850408</v>
      </c>
      <c r="B2655" s="31">
        <v>833.91</v>
      </c>
      <c r="C2655" s="31">
        <v>784.99</v>
      </c>
      <c r="D2655" s="11">
        <f t="shared" si="549"/>
        <v>17.682979419856565</v>
      </c>
      <c r="E2655" s="2">
        <f t="shared" si="550"/>
        <v>-850.06116207951072</v>
      </c>
    </row>
    <row r="2656" spans="1:7" x14ac:dyDescent="0.25">
      <c r="A2656" s="18">
        <v>41269.443526294854</v>
      </c>
      <c r="B2656" s="31">
        <v>838.34</v>
      </c>
      <c r="C2656" s="31">
        <v>785.41</v>
      </c>
      <c r="D2656" s="11">
        <f t="shared" si="549"/>
        <v>17.689923864301818</v>
      </c>
      <c r="E2656" s="2">
        <f t="shared" si="550"/>
        <v>-854.57696228338432</v>
      </c>
      <c r="G2656" s="28">
        <f t="shared" ref="G2656" si="557">A2656</f>
        <v>41269.443526294854</v>
      </c>
    </row>
    <row r="2657" spans="1:7" hidden="1" x14ac:dyDescent="0.25">
      <c r="A2657" s="18">
        <v>41269.450470739292</v>
      </c>
      <c r="B2657" s="31">
        <v>841.77</v>
      </c>
      <c r="C2657" s="31">
        <v>785.9</v>
      </c>
      <c r="D2657" s="11">
        <f t="shared" si="549"/>
        <v>17.696868308739795</v>
      </c>
      <c r="E2657" s="2">
        <f t="shared" si="550"/>
        <v>-858.0733944954128</v>
      </c>
    </row>
    <row r="2658" spans="1:7" hidden="1" x14ac:dyDescent="0.25">
      <c r="A2658" s="18">
        <v>41269.457415183737</v>
      </c>
      <c r="B2658" s="31">
        <v>846.3</v>
      </c>
      <c r="C2658" s="31">
        <v>786.8</v>
      </c>
      <c r="D2658" s="11">
        <f t="shared" si="549"/>
        <v>17.703812753185048</v>
      </c>
      <c r="E2658" s="2">
        <f t="shared" si="550"/>
        <v>-862.6911314984709</v>
      </c>
    </row>
    <row r="2659" spans="1:7" hidden="1" x14ac:dyDescent="0.25">
      <c r="A2659" s="18">
        <v>41269.464359628182</v>
      </c>
      <c r="B2659" s="31">
        <v>850.03</v>
      </c>
      <c r="C2659" s="31">
        <v>787.44</v>
      </c>
      <c r="D2659" s="11">
        <f t="shared" si="549"/>
        <v>17.710757197630301</v>
      </c>
      <c r="E2659" s="2">
        <f t="shared" si="550"/>
        <v>-866.49337410805299</v>
      </c>
    </row>
    <row r="2660" spans="1:7" hidden="1" x14ac:dyDescent="0.25">
      <c r="A2660" s="18">
        <v>41269.471304072627</v>
      </c>
      <c r="B2660" s="31">
        <v>853.56</v>
      </c>
      <c r="C2660" s="31">
        <v>788.01</v>
      </c>
      <c r="D2660" s="11">
        <f t="shared" si="549"/>
        <v>17.717701642075554</v>
      </c>
      <c r="E2660" s="2">
        <f t="shared" si="550"/>
        <v>-870.09174311926597</v>
      </c>
    </row>
    <row r="2661" spans="1:7" hidden="1" x14ac:dyDescent="0.25">
      <c r="A2661" s="18">
        <v>41269.478248517073</v>
      </c>
      <c r="B2661" s="31">
        <v>856.81</v>
      </c>
      <c r="C2661" s="31">
        <v>788.51</v>
      </c>
      <c r="D2661" s="11">
        <f t="shared" si="549"/>
        <v>17.724646086520806</v>
      </c>
      <c r="E2661" s="2">
        <f t="shared" si="550"/>
        <v>-873.4046890927624</v>
      </c>
    </row>
    <row r="2662" spans="1:7" x14ac:dyDescent="0.25">
      <c r="A2662" s="18">
        <v>41269.485192961518</v>
      </c>
      <c r="B2662" s="31">
        <v>861</v>
      </c>
      <c r="C2662" s="31">
        <v>788.4</v>
      </c>
      <c r="D2662" s="11">
        <f t="shared" si="549"/>
        <v>17.731590530966059</v>
      </c>
      <c r="E2662" s="2">
        <f t="shared" si="550"/>
        <v>-877.67584097859333</v>
      </c>
      <c r="G2662" s="28">
        <f t="shared" ref="G2662:G2665" si="558">A2662</f>
        <v>41269.485192961518</v>
      </c>
    </row>
    <row r="2663" spans="1:7" hidden="1" x14ac:dyDescent="0.25">
      <c r="A2663" s="18">
        <v>41269.492137405963</v>
      </c>
      <c r="B2663" s="31">
        <v>864.49</v>
      </c>
      <c r="C2663" s="31">
        <v>789.31</v>
      </c>
      <c r="D2663" s="11">
        <f t="shared" si="549"/>
        <v>17.738534975411312</v>
      </c>
      <c r="E2663" s="2">
        <f t="shared" si="550"/>
        <v>-881.23343527013253</v>
      </c>
    </row>
    <row r="2664" spans="1:7" hidden="1" x14ac:dyDescent="0.25">
      <c r="A2664" s="18">
        <v>41269.499081850408</v>
      </c>
      <c r="B2664" s="31">
        <v>868.15</v>
      </c>
      <c r="C2664" s="31">
        <v>790.18</v>
      </c>
      <c r="D2664" s="11">
        <f t="shared" si="549"/>
        <v>17.745479419856565</v>
      </c>
      <c r="E2664" s="2">
        <f t="shared" si="550"/>
        <v>-884.96432212028537</v>
      </c>
    </row>
    <row r="2665" spans="1:7" x14ac:dyDescent="0.25">
      <c r="A2665" s="18">
        <v>41269.506026294854</v>
      </c>
      <c r="B2665" s="31">
        <v>871.38</v>
      </c>
      <c r="C2665" s="31">
        <v>790.07</v>
      </c>
      <c r="D2665" s="11">
        <f t="shared" si="549"/>
        <v>17.752423864301818</v>
      </c>
      <c r="E2665" s="2">
        <f t="shared" si="550"/>
        <v>-888.25688073394497</v>
      </c>
      <c r="G2665" s="28">
        <f t="shared" si="558"/>
        <v>41269.506026294854</v>
      </c>
    </row>
    <row r="2666" spans="1:7" hidden="1" x14ac:dyDescent="0.25">
      <c r="A2666" s="18">
        <v>41269.512970739292</v>
      </c>
      <c r="B2666" s="31">
        <v>703.98</v>
      </c>
      <c r="C2666" s="31">
        <v>789</v>
      </c>
    </row>
    <row r="2667" spans="1:7" hidden="1" x14ac:dyDescent="0.25">
      <c r="A2667" s="18">
        <v>41269.519915183737</v>
      </c>
      <c r="B2667" s="31">
        <v>696.2</v>
      </c>
      <c r="C2667" s="31">
        <v>789.3</v>
      </c>
    </row>
    <row r="2668" spans="1:7" hidden="1" x14ac:dyDescent="0.25">
      <c r="A2668" s="18">
        <v>41269.526859628182</v>
      </c>
      <c r="B2668" s="31">
        <v>697.69</v>
      </c>
      <c r="C2668" s="31">
        <v>789.29</v>
      </c>
      <c r="G2668" s="28"/>
    </row>
    <row r="2669" spans="1:7" hidden="1" x14ac:dyDescent="0.25">
      <c r="A2669" s="18">
        <v>41269.533804072627</v>
      </c>
      <c r="B2669" s="31">
        <v>698.11</v>
      </c>
      <c r="C2669" s="31">
        <v>788.66</v>
      </c>
    </row>
    <row r="2670" spans="1:7" hidden="1" x14ac:dyDescent="0.25">
      <c r="A2670" s="18">
        <v>41269.540748517073</v>
      </c>
      <c r="B2670" s="31">
        <v>703.87</v>
      </c>
      <c r="C2670" s="31">
        <v>787.13</v>
      </c>
    </row>
    <row r="2671" spans="1:7" hidden="1" x14ac:dyDescent="0.25">
      <c r="A2671" s="18">
        <v>41269.547692961518</v>
      </c>
      <c r="B2671" s="31">
        <v>712.91</v>
      </c>
      <c r="C2671" s="31">
        <v>784.92</v>
      </c>
    </row>
    <row r="2672" spans="1:7" hidden="1" x14ac:dyDescent="0.25">
      <c r="A2672" s="18">
        <v>41269.554637405963</v>
      </c>
      <c r="B2672" s="31">
        <v>716.42</v>
      </c>
      <c r="C2672" s="31">
        <v>781.63</v>
      </c>
    </row>
    <row r="2673" spans="1:7" hidden="1" x14ac:dyDescent="0.25">
      <c r="A2673" s="18">
        <v>41269.561581850408</v>
      </c>
      <c r="B2673" s="31">
        <v>721.21</v>
      </c>
      <c r="C2673" s="31">
        <v>777.67</v>
      </c>
    </row>
    <row r="2674" spans="1:7" hidden="1" x14ac:dyDescent="0.25">
      <c r="A2674" s="18">
        <v>41269.568526294854</v>
      </c>
      <c r="B2674" s="31">
        <v>723.18</v>
      </c>
      <c r="C2674" s="31">
        <v>773.51</v>
      </c>
      <c r="G2674" s="28"/>
    </row>
    <row r="2675" spans="1:7" hidden="1" x14ac:dyDescent="0.25">
      <c r="A2675" s="18">
        <v>41269.575470739292</v>
      </c>
      <c r="B2675" s="31">
        <v>725.37</v>
      </c>
      <c r="C2675" s="31">
        <v>768.97</v>
      </c>
    </row>
    <row r="2676" spans="1:7" hidden="1" x14ac:dyDescent="0.25">
      <c r="A2676" s="18">
        <v>41269.582415183737</v>
      </c>
      <c r="B2676" s="31">
        <v>727.95</v>
      </c>
      <c r="C2676" s="31">
        <v>765.08</v>
      </c>
    </row>
    <row r="2677" spans="1:7" hidden="1" x14ac:dyDescent="0.25">
      <c r="A2677" s="18">
        <v>41269.589359628182</v>
      </c>
      <c r="B2677" s="31">
        <v>730.41</v>
      </c>
      <c r="C2677" s="31">
        <v>761.13</v>
      </c>
    </row>
    <row r="2678" spans="1:7" hidden="1" x14ac:dyDescent="0.25">
      <c r="A2678" s="18">
        <v>41269.596304072627</v>
      </c>
      <c r="B2678" s="31">
        <v>732.49</v>
      </c>
      <c r="C2678" s="31">
        <v>757.87</v>
      </c>
    </row>
    <row r="2679" spans="1:7" hidden="1" x14ac:dyDescent="0.25">
      <c r="A2679" s="18">
        <v>41269.603248517073</v>
      </c>
      <c r="B2679" s="31">
        <v>734.55</v>
      </c>
      <c r="C2679" s="31">
        <v>754.47</v>
      </c>
    </row>
    <row r="2680" spans="1:7" hidden="1" x14ac:dyDescent="0.25">
      <c r="A2680" s="18">
        <v>41269.610192961518</v>
      </c>
      <c r="B2680" s="31">
        <v>735.93</v>
      </c>
      <c r="C2680" s="31">
        <v>751.43</v>
      </c>
      <c r="G2680" s="28"/>
    </row>
    <row r="2681" spans="1:7" hidden="1" x14ac:dyDescent="0.25">
      <c r="A2681" s="18">
        <v>41269.617137405963</v>
      </c>
      <c r="B2681" s="31">
        <v>735.88</v>
      </c>
      <c r="C2681" s="31">
        <v>748.53</v>
      </c>
    </row>
    <row r="2682" spans="1:7" hidden="1" x14ac:dyDescent="0.25">
      <c r="A2682" s="18">
        <v>41269.624081850408</v>
      </c>
      <c r="B2682" s="31">
        <v>736.44</v>
      </c>
      <c r="C2682" s="31">
        <v>745.99</v>
      </c>
    </row>
    <row r="2683" spans="1:7" hidden="1" x14ac:dyDescent="0.25">
      <c r="A2683" s="18">
        <v>41269.631026294854</v>
      </c>
      <c r="B2683" s="31">
        <v>737.37</v>
      </c>
      <c r="C2683" s="31">
        <v>743.93</v>
      </c>
    </row>
    <row r="2684" spans="1:7" hidden="1" x14ac:dyDescent="0.25">
      <c r="A2684" s="18">
        <v>41269.637970739292</v>
      </c>
      <c r="B2684" s="31">
        <v>738.43</v>
      </c>
      <c r="C2684" s="31">
        <v>741.76</v>
      </c>
    </row>
    <row r="2685" spans="1:7" hidden="1" x14ac:dyDescent="0.25">
      <c r="A2685" s="18">
        <v>41269.644915183737</v>
      </c>
      <c r="B2685" s="31">
        <v>739.7</v>
      </c>
      <c r="C2685" s="31">
        <v>739.77</v>
      </c>
    </row>
    <row r="2686" spans="1:7" hidden="1" x14ac:dyDescent="0.25">
      <c r="A2686" s="18">
        <v>41269.651859628182</v>
      </c>
      <c r="B2686" s="31">
        <v>740.79</v>
      </c>
      <c r="C2686" s="31">
        <v>737.94</v>
      </c>
      <c r="G2686" s="28"/>
    </row>
    <row r="2687" spans="1:7" hidden="1" x14ac:dyDescent="0.25">
      <c r="A2687" s="18">
        <v>41269.658804072627</v>
      </c>
      <c r="B2687" s="31">
        <v>742.34</v>
      </c>
      <c r="C2687" s="31">
        <v>736.31</v>
      </c>
    </row>
    <row r="2688" spans="1:7" hidden="1" x14ac:dyDescent="0.25">
      <c r="A2688" s="18">
        <v>41269.665748517073</v>
      </c>
      <c r="B2688" s="31">
        <v>743.42</v>
      </c>
      <c r="C2688" s="31">
        <v>734.43</v>
      </c>
    </row>
    <row r="2689" spans="1:7" hidden="1" x14ac:dyDescent="0.25">
      <c r="A2689" s="18">
        <v>41269.672692961518</v>
      </c>
      <c r="B2689" s="31">
        <v>745.01</v>
      </c>
      <c r="C2689" s="31">
        <v>732.99</v>
      </c>
    </row>
    <row r="2690" spans="1:7" hidden="1" x14ac:dyDescent="0.25">
      <c r="A2690" s="18">
        <v>41269.679637405963</v>
      </c>
      <c r="B2690" s="31">
        <v>746.06</v>
      </c>
      <c r="C2690" s="31">
        <v>731.19</v>
      </c>
    </row>
    <row r="2691" spans="1:7" hidden="1" x14ac:dyDescent="0.25">
      <c r="A2691" s="18">
        <v>41269.686581850408</v>
      </c>
      <c r="B2691" s="31">
        <v>747.03</v>
      </c>
      <c r="C2691" s="31">
        <v>729.3</v>
      </c>
    </row>
    <row r="2692" spans="1:7" hidden="1" x14ac:dyDescent="0.25">
      <c r="A2692" s="18">
        <v>41269.693526294854</v>
      </c>
      <c r="B2692" s="31">
        <v>748.05</v>
      </c>
      <c r="C2692" s="31">
        <v>727.76</v>
      </c>
      <c r="G2692" s="28"/>
    </row>
    <row r="2693" spans="1:7" hidden="1" x14ac:dyDescent="0.25">
      <c r="A2693" s="18">
        <v>41269.700470739292</v>
      </c>
      <c r="B2693" s="31">
        <v>748.89</v>
      </c>
      <c r="C2693" s="31">
        <v>726.2</v>
      </c>
    </row>
    <row r="2694" spans="1:7" hidden="1" x14ac:dyDescent="0.25">
      <c r="A2694" s="18">
        <v>41269.707415183737</v>
      </c>
      <c r="B2694" s="31">
        <v>749.92</v>
      </c>
      <c r="C2694" s="31">
        <v>724.74</v>
      </c>
    </row>
    <row r="2695" spans="1:7" hidden="1" x14ac:dyDescent="0.25">
      <c r="A2695" s="18">
        <v>41269.714359628182</v>
      </c>
      <c r="B2695" s="31">
        <v>750.92</v>
      </c>
      <c r="C2695" s="31">
        <v>723.19</v>
      </c>
    </row>
    <row r="2696" spans="1:7" hidden="1" x14ac:dyDescent="0.25">
      <c r="A2696" s="18">
        <v>41269.721304072627</v>
      </c>
      <c r="B2696" s="31">
        <v>751.66</v>
      </c>
      <c r="C2696" s="31">
        <v>721.39</v>
      </c>
    </row>
    <row r="2697" spans="1:7" hidden="1" x14ac:dyDescent="0.25">
      <c r="A2697" s="18">
        <v>41269.728248517073</v>
      </c>
      <c r="B2697" s="31">
        <v>752.77</v>
      </c>
      <c r="C2697" s="31">
        <v>719.88</v>
      </c>
    </row>
    <row r="2698" spans="1:7" hidden="1" x14ac:dyDescent="0.25">
      <c r="A2698" s="18">
        <v>41269.735192961518</v>
      </c>
      <c r="B2698" s="31">
        <v>753.26</v>
      </c>
      <c r="C2698" s="31">
        <v>718.37</v>
      </c>
      <c r="G2698" s="28"/>
    </row>
    <row r="2699" spans="1:7" hidden="1" x14ac:dyDescent="0.25">
      <c r="A2699" s="18">
        <v>41269.742137405963</v>
      </c>
      <c r="B2699" s="31">
        <v>754.1</v>
      </c>
      <c r="C2699" s="31">
        <v>717.3</v>
      </c>
    </row>
    <row r="2700" spans="1:7" hidden="1" x14ac:dyDescent="0.25">
      <c r="A2700" s="18">
        <v>41269.749081850408</v>
      </c>
      <c r="B2700" s="31">
        <v>754.76</v>
      </c>
      <c r="C2700" s="31">
        <v>716</v>
      </c>
    </row>
    <row r="2701" spans="1:7" hidden="1" x14ac:dyDescent="0.25">
      <c r="A2701" s="18">
        <v>41269.756026294854</v>
      </c>
      <c r="B2701" s="31">
        <v>755.49</v>
      </c>
      <c r="C2701" s="31">
        <v>714.9</v>
      </c>
    </row>
    <row r="2702" spans="1:7" hidden="1" x14ac:dyDescent="0.25">
      <c r="A2702" s="18">
        <v>41269.762970739292</v>
      </c>
      <c r="B2702" s="31">
        <v>756.4</v>
      </c>
      <c r="C2702" s="31">
        <v>713.93</v>
      </c>
    </row>
    <row r="2703" spans="1:7" hidden="1" x14ac:dyDescent="0.25">
      <c r="A2703" s="18">
        <v>41269.769915183737</v>
      </c>
      <c r="B2703" s="31">
        <v>757.06</v>
      </c>
      <c r="C2703" s="31">
        <v>712.83</v>
      </c>
    </row>
    <row r="2704" spans="1:7" hidden="1" x14ac:dyDescent="0.25">
      <c r="A2704" s="18">
        <v>41269.776859628182</v>
      </c>
      <c r="B2704" s="31">
        <v>757.6</v>
      </c>
      <c r="C2704" s="31">
        <v>711.8</v>
      </c>
      <c r="G2704" s="28"/>
    </row>
    <row r="2705" spans="1:7" hidden="1" x14ac:dyDescent="0.25">
      <c r="A2705" s="18">
        <v>41269.783804072627</v>
      </c>
      <c r="B2705" s="31">
        <v>758.14</v>
      </c>
      <c r="C2705" s="31">
        <v>710.66</v>
      </c>
    </row>
    <row r="2706" spans="1:7" hidden="1" x14ac:dyDescent="0.25">
      <c r="A2706" s="18">
        <v>41269.790748517073</v>
      </c>
      <c r="B2706" s="31">
        <v>758.84</v>
      </c>
      <c r="C2706" s="31">
        <v>709.86</v>
      </c>
    </row>
    <row r="2707" spans="1:7" hidden="1" x14ac:dyDescent="0.25">
      <c r="A2707" s="18">
        <v>41269.797692961518</v>
      </c>
      <c r="B2707" s="31">
        <v>759.34</v>
      </c>
      <c r="C2707" s="31">
        <v>708.85</v>
      </c>
    </row>
    <row r="2708" spans="1:7" hidden="1" x14ac:dyDescent="0.25">
      <c r="A2708" s="18">
        <v>41269.804637405963</v>
      </c>
      <c r="B2708" s="31">
        <v>759.77</v>
      </c>
      <c r="C2708" s="31">
        <v>707.94</v>
      </c>
    </row>
    <row r="2709" spans="1:7" hidden="1" x14ac:dyDescent="0.25">
      <c r="A2709" s="18">
        <v>41269.811581850408</v>
      </c>
      <c r="B2709" s="31">
        <v>760.22</v>
      </c>
      <c r="C2709" s="31">
        <v>706.95</v>
      </c>
    </row>
    <row r="2710" spans="1:7" hidden="1" x14ac:dyDescent="0.25">
      <c r="A2710" s="18">
        <v>41269.818526294854</v>
      </c>
      <c r="B2710" s="31">
        <v>760.5</v>
      </c>
      <c r="C2710" s="31">
        <v>706.16</v>
      </c>
      <c r="G2710" s="28"/>
    </row>
    <row r="2711" spans="1:7" hidden="1" x14ac:dyDescent="0.25">
      <c r="A2711" s="18">
        <v>41269.825470739292</v>
      </c>
      <c r="B2711" s="31">
        <v>760.59</v>
      </c>
      <c r="C2711" s="31">
        <v>705.24</v>
      </c>
    </row>
    <row r="2712" spans="1:7" hidden="1" x14ac:dyDescent="0.25">
      <c r="A2712" s="18">
        <v>41269.832415183737</v>
      </c>
      <c r="B2712" s="31">
        <v>760.9</v>
      </c>
      <c r="C2712" s="31">
        <v>704.56</v>
      </c>
    </row>
    <row r="2713" spans="1:7" hidden="1" x14ac:dyDescent="0.25">
      <c r="A2713" s="18">
        <v>41269.839359628182</v>
      </c>
      <c r="B2713" s="31">
        <v>761</v>
      </c>
      <c r="C2713" s="31">
        <v>703.59</v>
      </c>
    </row>
    <row r="2714" spans="1:7" hidden="1" x14ac:dyDescent="0.25">
      <c r="A2714" s="18">
        <v>41269.846304072627</v>
      </c>
      <c r="B2714" s="31">
        <v>761.06</v>
      </c>
      <c r="C2714" s="31">
        <v>702.79</v>
      </c>
    </row>
    <row r="2715" spans="1:7" hidden="1" x14ac:dyDescent="0.25">
      <c r="A2715" s="18">
        <v>41269.853248517073</v>
      </c>
      <c r="B2715" s="31">
        <v>760.97</v>
      </c>
      <c r="C2715" s="31">
        <v>702.02</v>
      </c>
    </row>
    <row r="2716" spans="1:7" hidden="1" x14ac:dyDescent="0.25">
      <c r="A2716" s="18">
        <v>41269.860192961518</v>
      </c>
      <c r="B2716" s="31">
        <v>760.71</v>
      </c>
      <c r="C2716" s="31">
        <v>701.23</v>
      </c>
      <c r="G2716" s="28"/>
    </row>
    <row r="2717" spans="1:7" hidden="1" x14ac:dyDescent="0.25">
      <c r="A2717" s="18">
        <v>41269.867137405963</v>
      </c>
      <c r="B2717" s="31">
        <v>760.43</v>
      </c>
      <c r="C2717" s="31">
        <v>700.36</v>
      </c>
    </row>
    <row r="2718" spans="1:7" hidden="1" x14ac:dyDescent="0.25">
      <c r="A2718" s="18">
        <v>41269.874081850408</v>
      </c>
      <c r="B2718" s="31">
        <v>760.01</v>
      </c>
      <c r="C2718" s="31">
        <v>699.63</v>
      </c>
    </row>
    <row r="2719" spans="1:7" hidden="1" x14ac:dyDescent="0.25">
      <c r="A2719" s="18">
        <v>41269.881026294854</v>
      </c>
      <c r="B2719" s="31">
        <v>759.7</v>
      </c>
      <c r="C2719" s="31">
        <v>698.97</v>
      </c>
    </row>
    <row r="2720" spans="1:7" hidden="1" x14ac:dyDescent="0.25">
      <c r="A2720" s="18">
        <v>41269.887970739292</v>
      </c>
      <c r="B2720" s="31">
        <v>759.29</v>
      </c>
      <c r="C2720" s="31">
        <v>697.9</v>
      </c>
    </row>
    <row r="2721" spans="1:7" hidden="1" x14ac:dyDescent="0.25">
      <c r="A2721" s="18">
        <v>41269.894915183737</v>
      </c>
      <c r="B2721" s="31">
        <v>759.13</v>
      </c>
      <c r="C2721" s="31">
        <v>697.21</v>
      </c>
    </row>
    <row r="2722" spans="1:7" hidden="1" x14ac:dyDescent="0.25">
      <c r="A2722" s="18">
        <v>41269.901859628182</v>
      </c>
      <c r="B2722" s="31">
        <v>759.16</v>
      </c>
      <c r="C2722" s="31">
        <v>696.61</v>
      </c>
      <c r="G2722" s="28"/>
    </row>
    <row r="2723" spans="1:7" hidden="1" x14ac:dyDescent="0.25">
      <c r="A2723" s="18">
        <v>41269.908804072627</v>
      </c>
      <c r="B2723" s="31">
        <v>759.03</v>
      </c>
      <c r="C2723" s="31">
        <v>695.96</v>
      </c>
    </row>
    <row r="2724" spans="1:7" hidden="1" x14ac:dyDescent="0.25">
      <c r="A2724" s="18">
        <v>41269.915748517073</v>
      </c>
      <c r="B2724" s="31">
        <v>758.99</v>
      </c>
      <c r="C2724" s="31">
        <v>695.29</v>
      </c>
    </row>
    <row r="2725" spans="1:7" hidden="1" x14ac:dyDescent="0.25">
      <c r="A2725" s="18">
        <v>41269.922692961518</v>
      </c>
      <c r="B2725" s="31">
        <v>759.14</v>
      </c>
      <c r="C2725" s="31">
        <v>694.47</v>
      </c>
    </row>
    <row r="2726" spans="1:7" hidden="1" x14ac:dyDescent="0.25">
      <c r="A2726" s="18">
        <v>41269.929637405963</v>
      </c>
      <c r="B2726" s="31">
        <v>759.36</v>
      </c>
      <c r="C2726" s="31">
        <v>693.83</v>
      </c>
    </row>
    <row r="2727" spans="1:7" hidden="1" x14ac:dyDescent="0.25">
      <c r="A2727" s="18">
        <v>41269.936581850408</v>
      </c>
      <c r="B2727" s="31">
        <v>759.64</v>
      </c>
      <c r="C2727" s="31">
        <v>693.05</v>
      </c>
    </row>
    <row r="2728" spans="1:7" hidden="1" x14ac:dyDescent="0.25">
      <c r="A2728" s="18">
        <v>41269.943526294854</v>
      </c>
      <c r="B2728" s="31">
        <v>759.91</v>
      </c>
      <c r="C2728" s="31">
        <v>692.39</v>
      </c>
      <c r="G2728" s="28"/>
    </row>
    <row r="2729" spans="1:7" hidden="1" x14ac:dyDescent="0.25">
      <c r="A2729" s="18">
        <v>41269.950470739292</v>
      </c>
      <c r="B2729" s="31">
        <v>760.34</v>
      </c>
      <c r="C2729" s="31">
        <v>691.92</v>
      </c>
    </row>
    <row r="2730" spans="1:7" hidden="1" x14ac:dyDescent="0.25">
      <c r="A2730" s="18">
        <v>41269.957415183737</v>
      </c>
      <c r="B2730" s="31">
        <v>760.85</v>
      </c>
      <c r="C2730" s="31">
        <v>691.41</v>
      </c>
    </row>
    <row r="2731" spans="1:7" hidden="1" x14ac:dyDescent="0.25">
      <c r="A2731" s="18">
        <v>41269.964359628182</v>
      </c>
      <c r="B2731" s="31">
        <v>761.43</v>
      </c>
      <c r="C2731" s="31">
        <v>691.03</v>
      </c>
    </row>
    <row r="2732" spans="1:7" hidden="1" x14ac:dyDescent="0.25">
      <c r="A2732" s="18">
        <v>41269.971304072627</v>
      </c>
      <c r="B2732" s="31">
        <v>761.98</v>
      </c>
      <c r="C2732" s="31">
        <v>690.54</v>
      </c>
    </row>
    <row r="2733" spans="1:7" hidden="1" x14ac:dyDescent="0.25">
      <c r="A2733" s="18">
        <v>41269.978248517073</v>
      </c>
      <c r="B2733" s="31">
        <v>762.56</v>
      </c>
      <c r="C2733" s="31">
        <v>690.01</v>
      </c>
    </row>
    <row r="2734" spans="1:7" hidden="1" x14ac:dyDescent="0.25">
      <c r="A2734" s="18">
        <v>41269.985192961518</v>
      </c>
      <c r="B2734" s="31">
        <v>763.09</v>
      </c>
      <c r="C2734" s="31">
        <v>689.5</v>
      </c>
      <c r="G2734" s="28"/>
    </row>
    <row r="2735" spans="1:7" hidden="1" x14ac:dyDescent="0.25">
      <c r="A2735" s="18">
        <v>41269.992137405963</v>
      </c>
      <c r="B2735" s="31">
        <v>763.68</v>
      </c>
      <c r="C2735" s="31">
        <v>688.94</v>
      </c>
    </row>
    <row r="2736" spans="1:7" hidden="1" x14ac:dyDescent="0.25">
      <c r="A2736" s="18">
        <v>41269.999081850408</v>
      </c>
      <c r="B2736" s="31">
        <v>764.08</v>
      </c>
      <c r="C2736" s="31">
        <v>688.33</v>
      </c>
    </row>
    <row r="2737" spans="1:7" hidden="1" x14ac:dyDescent="0.25">
      <c r="A2737" s="18">
        <v>41270.006026294854</v>
      </c>
      <c r="B2737" s="31">
        <v>764.65</v>
      </c>
      <c r="C2737" s="31">
        <v>687.65</v>
      </c>
    </row>
    <row r="2738" spans="1:7" hidden="1" x14ac:dyDescent="0.25">
      <c r="A2738" s="18">
        <v>41270.012970739292</v>
      </c>
      <c r="B2738" s="31">
        <v>765.15</v>
      </c>
      <c r="C2738" s="31">
        <v>686.7</v>
      </c>
    </row>
    <row r="2739" spans="1:7" hidden="1" x14ac:dyDescent="0.25">
      <c r="A2739" s="18">
        <v>41270.019915183737</v>
      </c>
      <c r="B2739" s="31">
        <v>765.56</v>
      </c>
      <c r="C2739" s="31">
        <v>685.81</v>
      </c>
    </row>
    <row r="2740" spans="1:7" hidden="1" x14ac:dyDescent="0.25">
      <c r="A2740" s="18">
        <v>41270.026859628182</v>
      </c>
      <c r="B2740" s="31">
        <v>765.87</v>
      </c>
      <c r="C2740" s="31">
        <v>685.07</v>
      </c>
      <c r="G2740" s="28"/>
    </row>
    <row r="2741" spans="1:7" hidden="1" x14ac:dyDescent="0.25">
      <c r="A2741" s="18">
        <v>41270.033804072627</v>
      </c>
      <c r="B2741" s="31">
        <v>766.27</v>
      </c>
      <c r="C2741" s="31">
        <v>684.42</v>
      </c>
    </row>
    <row r="2742" spans="1:7" hidden="1" x14ac:dyDescent="0.25">
      <c r="A2742" s="18">
        <v>41270.040748517073</v>
      </c>
      <c r="B2742" s="31">
        <v>766.71</v>
      </c>
      <c r="C2742" s="31">
        <v>683.74</v>
      </c>
    </row>
    <row r="2743" spans="1:7" hidden="1" x14ac:dyDescent="0.25">
      <c r="A2743" s="18">
        <v>41270.047692961518</v>
      </c>
      <c r="B2743" s="31">
        <v>767.16</v>
      </c>
      <c r="C2743" s="31">
        <v>683.16</v>
      </c>
    </row>
    <row r="2744" spans="1:7" hidden="1" x14ac:dyDescent="0.25">
      <c r="A2744" s="18">
        <v>41270.054637405963</v>
      </c>
      <c r="B2744" s="31">
        <v>767.68</v>
      </c>
      <c r="C2744" s="31">
        <v>682.67</v>
      </c>
    </row>
    <row r="2745" spans="1:7" hidden="1" x14ac:dyDescent="0.25">
      <c r="A2745" s="18">
        <v>41270.061581850408</v>
      </c>
      <c r="B2745" s="31">
        <v>767.91</v>
      </c>
      <c r="C2745" s="31">
        <v>681.86</v>
      </c>
    </row>
    <row r="2746" spans="1:7" hidden="1" x14ac:dyDescent="0.25">
      <c r="A2746" s="18">
        <v>41270.068526294854</v>
      </c>
      <c r="B2746" s="31">
        <v>768.51</v>
      </c>
      <c r="C2746" s="31">
        <v>681.42</v>
      </c>
      <c r="G2746" s="28"/>
    </row>
    <row r="2747" spans="1:7" hidden="1" x14ac:dyDescent="0.25">
      <c r="A2747" s="18">
        <v>41270.075470739292</v>
      </c>
      <c r="B2747" s="31">
        <v>768.91</v>
      </c>
      <c r="C2747" s="31">
        <v>680.86</v>
      </c>
    </row>
    <row r="2748" spans="1:7" hidden="1" x14ac:dyDescent="0.25">
      <c r="A2748" s="18">
        <v>41270.082415183737</v>
      </c>
      <c r="B2748" s="31">
        <v>769.49</v>
      </c>
      <c r="C2748" s="31">
        <v>680.46</v>
      </c>
    </row>
    <row r="2749" spans="1:7" hidden="1" x14ac:dyDescent="0.25">
      <c r="A2749" s="18">
        <v>41270.089359628182</v>
      </c>
      <c r="B2749" s="31">
        <v>770.14</v>
      </c>
      <c r="C2749" s="31">
        <v>680.11</v>
      </c>
    </row>
    <row r="2750" spans="1:7" hidden="1" x14ac:dyDescent="0.25">
      <c r="A2750" s="18">
        <v>41270.096304072627</v>
      </c>
      <c r="B2750" s="31">
        <v>770.72</v>
      </c>
      <c r="C2750" s="31">
        <v>679.66</v>
      </c>
    </row>
    <row r="2751" spans="1:7" hidden="1" x14ac:dyDescent="0.25">
      <c r="A2751" s="18">
        <v>41270.103248517073</v>
      </c>
      <c r="B2751" s="31">
        <v>771.32</v>
      </c>
      <c r="C2751" s="31">
        <v>679.27</v>
      </c>
    </row>
    <row r="2752" spans="1:7" hidden="1" x14ac:dyDescent="0.25">
      <c r="A2752" s="18">
        <v>41270.110192961518</v>
      </c>
      <c r="B2752" s="31">
        <v>771.95</v>
      </c>
      <c r="C2752" s="31">
        <v>678.89</v>
      </c>
      <c r="G2752" s="28"/>
    </row>
    <row r="2753" spans="1:7" hidden="1" x14ac:dyDescent="0.25">
      <c r="A2753" s="18">
        <v>41270.117137405963</v>
      </c>
      <c r="B2753" s="31">
        <v>772.73</v>
      </c>
      <c r="C2753" s="31">
        <v>678.68</v>
      </c>
    </row>
    <row r="2754" spans="1:7" hidden="1" x14ac:dyDescent="0.25">
      <c r="A2754" s="18">
        <v>41270.124081850408</v>
      </c>
      <c r="B2754" s="31">
        <v>773.5</v>
      </c>
      <c r="C2754" s="31">
        <v>678.48</v>
      </c>
    </row>
    <row r="2755" spans="1:7" hidden="1" x14ac:dyDescent="0.25">
      <c r="A2755" s="18">
        <v>41270.131026294854</v>
      </c>
      <c r="B2755" s="31">
        <v>774.09</v>
      </c>
      <c r="C2755" s="31">
        <v>677.99</v>
      </c>
    </row>
    <row r="2756" spans="1:7" hidden="1" x14ac:dyDescent="0.25">
      <c r="A2756" s="18">
        <v>41270.137970739292</v>
      </c>
      <c r="B2756" s="31">
        <v>774.72</v>
      </c>
      <c r="C2756" s="31">
        <v>677.63</v>
      </c>
    </row>
    <row r="2757" spans="1:7" hidden="1" x14ac:dyDescent="0.25">
      <c r="A2757" s="18">
        <v>41270.144915183737</v>
      </c>
      <c r="B2757" s="31">
        <v>774.98</v>
      </c>
      <c r="C2757" s="31">
        <v>677.27</v>
      </c>
    </row>
    <row r="2758" spans="1:7" hidden="1" x14ac:dyDescent="0.25">
      <c r="A2758" s="18">
        <v>41270.151859628182</v>
      </c>
      <c r="B2758" s="31">
        <v>775.17</v>
      </c>
      <c r="C2758" s="31">
        <v>676.76</v>
      </c>
      <c r="G2758" s="28"/>
    </row>
    <row r="2759" spans="1:7" hidden="1" x14ac:dyDescent="0.25">
      <c r="A2759" s="18">
        <v>41270.158804072627</v>
      </c>
      <c r="B2759" s="31">
        <v>775.47</v>
      </c>
      <c r="C2759" s="31">
        <v>676.2</v>
      </c>
    </row>
    <row r="2760" spans="1:7" hidden="1" x14ac:dyDescent="0.25">
      <c r="A2760" s="18">
        <v>41270.165748517073</v>
      </c>
      <c r="B2760" s="31">
        <v>776.12</v>
      </c>
      <c r="C2760" s="31">
        <v>676</v>
      </c>
    </row>
    <row r="2761" spans="1:7" hidden="1" x14ac:dyDescent="0.25">
      <c r="A2761" s="18">
        <v>41270.172692961518</v>
      </c>
      <c r="B2761" s="31">
        <v>776.7</v>
      </c>
      <c r="C2761" s="31">
        <v>675.69</v>
      </c>
    </row>
    <row r="2762" spans="1:7" hidden="1" x14ac:dyDescent="0.25">
      <c r="A2762" s="18">
        <v>41270.179637405963</v>
      </c>
      <c r="B2762" s="31">
        <v>777.24</v>
      </c>
      <c r="C2762" s="31">
        <v>675.35</v>
      </c>
    </row>
    <row r="2763" spans="1:7" hidden="1" x14ac:dyDescent="0.25">
      <c r="A2763" s="18">
        <v>41270.186581850408</v>
      </c>
      <c r="B2763" s="31">
        <v>777.91</v>
      </c>
      <c r="C2763" s="31">
        <v>675.13</v>
      </c>
    </row>
    <row r="2764" spans="1:7" hidden="1" x14ac:dyDescent="0.25">
      <c r="A2764" s="18">
        <v>41270.193526294854</v>
      </c>
      <c r="B2764" s="31">
        <v>778.47</v>
      </c>
      <c r="C2764" s="31">
        <v>674.78</v>
      </c>
      <c r="G2764" s="28"/>
    </row>
    <row r="2765" spans="1:7" hidden="1" x14ac:dyDescent="0.25">
      <c r="A2765" s="18">
        <v>41270.200470739292</v>
      </c>
      <c r="B2765" s="31">
        <v>779.03</v>
      </c>
      <c r="C2765" s="31">
        <v>674.28</v>
      </c>
    </row>
    <row r="2766" spans="1:7" hidden="1" x14ac:dyDescent="0.25">
      <c r="A2766" s="18">
        <v>41270.207415183737</v>
      </c>
      <c r="B2766" s="31">
        <v>779.75</v>
      </c>
      <c r="C2766" s="31">
        <v>673.97</v>
      </c>
    </row>
    <row r="2767" spans="1:7" hidden="1" x14ac:dyDescent="0.25">
      <c r="A2767" s="18">
        <v>41270.214359628182</v>
      </c>
      <c r="B2767" s="31">
        <v>780.33</v>
      </c>
      <c r="C2767" s="31">
        <v>673.71</v>
      </c>
    </row>
    <row r="2768" spans="1:7" hidden="1" x14ac:dyDescent="0.25">
      <c r="A2768" s="18">
        <v>41270.221304072627</v>
      </c>
      <c r="B2768" s="31">
        <v>780.96</v>
      </c>
      <c r="C2768" s="31">
        <v>673.39</v>
      </c>
    </row>
    <row r="2769" spans="1:7" hidden="1" x14ac:dyDescent="0.25">
      <c r="A2769" s="18">
        <v>41270.228248517073</v>
      </c>
      <c r="B2769" s="31">
        <v>781.73</v>
      </c>
      <c r="C2769" s="31">
        <v>673.25</v>
      </c>
    </row>
    <row r="2770" spans="1:7" hidden="1" x14ac:dyDescent="0.25">
      <c r="A2770" s="18">
        <v>41270.235192961518</v>
      </c>
      <c r="B2770" s="31">
        <v>782.77</v>
      </c>
      <c r="C2770" s="31">
        <v>673.45</v>
      </c>
      <c r="G2770" s="28"/>
    </row>
    <row r="2771" spans="1:7" hidden="1" x14ac:dyDescent="0.25">
      <c r="A2771" s="18">
        <v>41270.242137405963</v>
      </c>
      <c r="B2771" s="31">
        <v>783.59</v>
      </c>
      <c r="C2771" s="31">
        <v>673.38</v>
      </c>
    </row>
    <row r="2772" spans="1:7" hidden="1" x14ac:dyDescent="0.25">
      <c r="A2772" s="18">
        <v>41270.249081850408</v>
      </c>
      <c r="B2772" s="31">
        <v>784.34</v>
      </c>
      <c r="C2772" s="31">
        <v>673.26</v>
      </c>
    </row>
    <row r="2773" spans="1:7" hidden="1" x14ac:dyDescent="0.25">
      <c r="A2773" s="18">
        <v>41270.256026294854</v>
      </c>
      <c r="B2773" s="31">
        <v>785.06</v>
      </c>
      <c r="C2773" s="31">
        <v>672.91</v>
      </c>
    </row>
    <row r="2774" spans="1:7" hidden="1" x14ac:dyDescent="0.25">
      <c r="A2774" s="18">
        <v>41270.262970739292</v>
      </c>
      <c r="B2774" s="31">
        <v>785.88</v>
      </c>
      <c r="C2774" s="31">
        <v>672.64</v>
      </c>
    </row>
    <row r="2775" spans="1:7" hidden="1" x14ac:dyDescent="0.25">
      <c r="A2775" s="18">
        <v>41270.269915183737</v>
      </c>
      <c r="B2775" s="31">
        <v>786.64</v>
      </c>
      <c r="C2775" s="31">
        <v>672.57</v>
      </c>
    </row>
    <row r="2776" spans="1:7" hidden="1" x14ac:dyDescent="0.25">
      <c r="A2776" s="18">
        <v>41270.276859628182</v>
      </c>
      <c r="B2776" s="31">
        <v>787.28</v>
      </c>
      <c r="C2776" s="31">
        <v>672.41</v>
      </c>
      <c r="G2776" s="28"/>
    </row>
    <row r="2777" spans="1:7" hidden="1" x14ac:dyDescent="0.25">
      <c r="A2777" s="18">
        <v>41270.283804072627</v>
      </c>
      <c r="B2777" s="31">
        <v>788.08</v>
      </c>
      <c r="C2777" s="31">
        <v>672.33</v>
      </c>
    </row>
    <row r="2778" spans="1:7" hidden="1" x14ac:dyDescent="0.25">
      <c r="A2778" s="18">
        <v>41270.290748517073</v>
      </c>
      <c r="B2778" s="31">
        <v>788.86</v>
      </c>
      <c r="C2778" s="31">
        <v>672.3</v>
      </c>
    </row>
    <row r="2779" spans="1:7" hidden="1" x14ac:dyDescent="0.25">
      <c r="A2779" s="18">
        <v>41270.297692961518</v>
      </c>
      <c r="B2779" s="31">
        <v>789.6</v>
      </c>
      <c r="C2779" s="31">
        <v>672.24</v>
      </c>
    </row>
    <row r="2780" spans="1:7" hidden="1" x14ac:dyDescent="0.25">
      <c r="A2780" s="18">
        <v>41270.304637405963</v>
      </c>
      <c r="B2780" s="31">
        <v>790.36</v>
      </c>
      <c r="C2780" s="31">
        <v>672.2</v>
      </c>
    </row>
    <row r="2781" spans="1:7" hidden="1" x14ac:dyDescent="0.25">
      <c r="A2781" s="18">
        <v>41270.311581850408</v>
      </c>
      <c r="B2781" s="31">
        <v>790.97</v>
      </c>
      <c r="C2781" s="31">
        <v>672.01</v>
      </c>
    </row>
    <row r="2782" spans="1:7" hidden="1" x14ac:dyDescent="0.25">
      <c r="A2782" s="18">
        <v>41270.318526294854</v>
      </c>
      <c r="B2782" s="31">
        <v>791.55</v>
      </c>
      <c r="C2782" s="31">
        <v>671.83</v>
      </c>
      <c r="G2782" s="28"/>
    </row>
    <row r="2783" spans="1:7" hidden="1" x14ac:dyDescent="0.25">
      <c r="A2783" s="18">
        <v>41270.325470739292</v>
      </c>
      <c r="B2783" s="31">
        <v>792.27</v>
      </c>
      <c r="C2783" s="31">
        <v>671.77</v>
      </c>
    </row>
    <row r="2784" spans="1:7" hidden="1" x14ac:dyDescent="0.25">
      <c r="A2784" s="18">
        <v>41270.332415183737</v>
      </c>
      <c r="B2784" s="31">
        <v>793.09</v>
      </c>
      <c r="C2784" s="31">
        <v>671.8</v>
      </c>
    </row>
    <row r="2785" spans="1:7" hidden="1" x14ac:dyDescent="0.25">
      <c r="A2785" s="18">
        <v>41270.339359628182</v>
      </c>
      <c r="B2785" s="31">
        <v>793.96</v>
      </c>
      <c r="C2785" s="31">
        <v>671.91</v>
      </c>
    </row>
    <row r="2786" spans="1:7" hidden="1" x14ac:dyDescent="0.25">
      <c r="A2786" s="18">
        <v>41270.346304072627</v>
      </c>
      <c r="B2786" s="31">
        <v>794.49</v>
      </c>
      <c r="C2786" s="31">
        <v>671.72</v>
      </c>
    </row>
    <row r="2787" spans="1:7" hidden="1" x14ac:dyDescent="0.25">
      <c r="A2787" s="18">
        <v>41270.353248517073</v>
      </c>
      <c r="B2787" s="31">
        <v>795.2</v>
      </c>
      <c r="C2787" s="31">
        <v>671.73</v>
      </c>
    </row>
    <row r="2788" spans="1:7" hidden="1" x14ac:dyDescent="0.25">
      <c r="A2788" s="18">
        <v>41270.360192961518</v>
      </c>
      <c r="B2788" s="31">
        <v>795.91</v>
      </c>
      <c r="C2788" s="31">
        <v>671.67</v>
      </c>
      <c r="G2788" s="28"/>
    </row>
    <row r="2789" spans="1:7" hidden="1" x14ac:dyDescent="0.25">
      <c r="A2789" s="18">
        <v>41270.367137405963</v>
      </c>
      <c r="B2789" s="31">
        <v>796.48</v>
      </c>
      <c r="C2789" s="31">
        <v>671.53</v>
      </c>
    </row>
    <row r="2790" spans="1:7" hidden="1" x14ac:dyDescent="0.25">
      <c r="A2790" s="18">
        <v>41270.374081850408</v>
      </c>
      <c r="B2790" s="31">
        <v>797.24</v>
      </c>
      <c r="C2790" s="31">
        <v>671.56</v>
      </c>
    </row>
    <row r="2791" spans="1:7" hidden="1" x14ac:dyDescent="0.25">
      <c r="A2791" s="18">
        <v>41270.381026294854</v>
      </c>
      <c r="B2791" s="31">
        <v>797.98</v>
      </c>
      <c r="C2791" s="31">
        <v>671.64</v>
      </c>
    </row>
    <row r="2792" spans="1:7" hidden="1" x14ac:dyDescent="0.25">
      <c r="A2792" s="18">
        <v>41270.387970739292</v>
      </c>
      <c r="B2792" s="31">
        <v>798.7</v>
      </c>
      <c r="C2792" s="31">
        <v>671.62</v>
      </c>
    </row>
    <row r="2793" spans="1:7" hidden="1" x14ac:dyDescent="0.25">
      <c r="A2793" s="18">
        <v>41270.394915183737</v>
      </c>
      <c r="B2793" s="31">
        <v>799.44</v>
      </c>
      <c r="C2793" s="31">
        <v>671.72</v>
      </c>
    </row>
    <row r="2794" spans="1:7" hidden="1" x14ac:dyDescent="0.25">
      <c r="A2794" s="18">
        <v>41270.401859628182</v>
      </c>
      <c r="B2794" s="31">
        <v>800.03</v>
      </c>
      <c r="C2794" s="31">
        <v>671.59</v>
      </c>
      <c r="G2794" s="28"/>
    </row>
    <row r="2795" spans="1:7" hidden="1" x14ac:dyDescent="0.25">
      <c r="A2795" s="18">
        <v>41270.408804072627</v>
      </c>
      <c r="B2795" s="31">
        <v>800.71</v>
      </c>
      <c r="C2795" s="31">
        <v>671.61</v>
      </c>
    </row>
    <row r="2796" spans="1:7" hidden="1" x14ac:dyDescent="0.25">
      <c r="A2796" s="18">
        <v>41270.415748517073</v>
      </c>
      <c r="B2796" s="31">
        <v>801.43</v>
      </c>
      <c r="C2796" s="31">
        <v>671.61</v>
      </c>
    </row>
    <row r="2797" spans="1:7" hidden="1" x14ac:dyDescent="0.25">
      <c r="A2797" s="18">
        <v>41270.422692961518</v>
      </c>
      <c r="B2797" s="31">
        <v>802.08</v>
      </c>
      <c r="C2797" s="31">
        <v>671.58</v>
      </c>
    </row>
    <row r="2798" spans="1:7" hidden="1" x14ac:dyDescent="0.25">
      <c r="A2798" s="18">
        <v>41270.429637405963</v>
      </c>
      <c r="B2798" s="31">
        <v>802.74</v>
      </c>
      <c r="C2798" s="31">
        <v>671.57</v>
      </c>
    </row>
    <row r="2799" spans="1:7" hidden="1" x14ac:dyDescent="0.25">
      <c r="A2799" s="18">
        <v>41270.436581850408</v>
      </c>
      <c r="B2799" s="31">
        <v>803.37</v>
      </c>
      <c r="C2799" s="31">
        <v>671.57</v>
      </c>
    </row>
    <row r="2800" spans="1:7" hidden="1" x14ac:dyDescent="0.25">
      <c r="A2800" s="18">
        <v>41270.443526294854</v>
      </c>
      <c r="B2800" s="31">
        <v>803.98</v>
      </c>
      <c r="C2800" s="31">
        <v>671.59</v>
      </c>
      <c r="G2800" s="28"/>
    </row>
    <row r="2801" spans="1:7" hidden="1" x14ac:dyDescent="0.25">
      <c r="A2801" s="18">
        <v>41270.450470739292</v>
      </c>
      <c r="B2801" s="31">
        <v>804.5</v>
      </c>
      <c r="C2801" s="31">
        <v>671.47</v>
      </c>
    </row>
    <row r="2802" spans="1:7" hidden="1" x14ac:dyDescent="0.25">
      <c r="A2802" s="18">
        <v>41270.457415183737</v>
      </c>
      <c r="B2802" s="31">
        <v>805.04</v>
      </c>
      <c r="C2802" s="31">
        <v>671.45</v>
      </c>
    </row>
    <row r="2803" spans="1:7" hidden="1" x14ac:dyDescent="0.25">
      <c r="A2803" s="18">
        <v>41270.464359628182</v>
      </c>
      <c r="B2803" s="31">
        <v>805.5</v>
      </c>
      <c r="C2803" s="31">
        <v>671.15</v>
      </c>
    </row>
    <row r="2804" spans="1:7" hidden="1" x14ac:dyDescent="0.25">
      <c r="A2804" s="18">
        <v>41270.471304072627</v>
      </c>
      <c r="B2804" s="31">
        <v>806.02</v>
      </c>
      <c r="C2804" s="31">
        <v>671.02</v>
      </c>
    </row>
    <row r="2805" spans="1:7" hidden="1" x14ac:dyDescent="0.25">
      <c r="A2805" s="18">
        <v>41270.478248517073</v>
      </c>
      <c r="B2805" s="31">
        <v>806.54</v>
      </c>
      <c r="C2805" s="31">
        <v>670.73</v>
      </c>
    </row>
    <row r="2806" spans="1:7" hidden="1" x14ac:dyDescent="0.25">
      <c r="A2806" s="18">
        <v>41270.485192961518</v>
      </c>
      <c r="B2806" s="31">
        <v>807.08</v>
      </c>
      <c r="C2806" s="31">
        <v>670.32</v>
      </c>
      <c r="G2806" s="28"/>
    </row>
    <row r="2807" spans="1:7" hidden="1" x14ac:dyDescent="0.25">
      <c r="A2807" s="18">
        <v>41270.492137405963</v>
      </c>
      <c r="B2807" s="31">
        <v>807.61</v>
      </c>
      <c r="C2807" s="31">
        <v>670.32</v>
      </c>
    </row>
    <row r="2808" spans="1:7" hidden="1" x14ac:dyDescent="0.25">
      <c r="A2808" s="18">
        <v>41270.499081850408</v>
      </c>
      <c r="B2808" s="31">
        <v>808.02</v>
      </c>
      <c r="C2808" s="31">
        <v>670.09</v>
      </c>
    </row>
    <row r="2809" spans="1:7" hidden="1" x14ac:dyDescent="0.25">
      <c r="A2809" s="18">
        <v>41270.506026294854</v>
      </c>
      <c r="B2809" s="31">
        <v>808.44</v>
      </c>
      <c r="C2809" s="31">
        <v>669.98</v>
      </c>
    </row>
    <row r="2810" spans="1:7" hidden="1" x14ac:dyDescent="0.25">
      <c r="A2810" s="18">
        <v>41270.512970739292</v>
      </c>
      <c r="B2810" s="31">
        <v>808.65</v>
      </c>
      <c r="C2810" s="31">
        <v>669.67</v>
      </c>
    </row>
    <row r="2811" spans="1:7" hidden="1" x14ac:dyDescent="0.25">
      <c r="A2811" s="18">
        <v>41270.519915183737</v>
      </c>
      <c r="B2811" s="31">
        <v>809.01</v>
      </c>
      <c r="C2811" s="31">
        <v>669.55</v>
      </c>
    </row>
    <row r="2812" spans="1:7" hidden="1" x14ac:dyDescent="0.25">
      <c r="A2812" s="18">
        <v>41270.526859628182</v>
      </c>
      <c r="B2812" s="31">
        <v>809.4</v>
      </c>
      <c r="C2812" s="31">
        <v>669.45</v>
      </c>
      <c r="G2812" s="28"/>
    </row>
    <row r="2813" spans="1:7" hidden="1" x14ac:dyDescent="0.25">
      <c r="A2813" s="18">
        <v>41270.533804072627</v>
      </c>
      <c r="B2813" s="31">
        <v>809.82</v>
      </c>
      <c r="C2813" s="31">
        <v>669.4</v>
      </c>
    </row>
    <row r="2814" spans="1:7" hidden="1" x14ac:dyDescent="0.25">
      <c r="A2814" s="18">
        <v>41270.540748517073</v>
      </c>
      <c r="B2814" s="31">
        <v>810.19</v>
      </c>
      <c r="C2814" s="31">
        <v>669.23</v>
      </c>
    </row>
    <row r="2815" spans="1:7" hidden="1" x14ac:dyDescent="0.25">
      <c r="A2815" s="18">
        <v>41270.547692961518</v>
      </c>
      <c r="B2815" s="31">
        <v>810.72</v>
      </c>
      <c r="C2815" s="31">
        <v>669.27</v>
      </c>
    </row>
    <row r="2816" spans="1:7" hidden="1" x14ac:dyDescent="0.25">
      <c r="A2816" s="18">
        <v>41270.554637405963</v>
      </c>
      <c r="B2816" s="31">
        <v>811.09</v>
      </c>
      <c r="C2816" s="31">
        <v>669.19</v>
      </c>
    </row>
    <row r="2817" spans="1:7" hidden="1" x14ac:dyDescent="0.25">
      <c r="A2817" s="18">
        <v>41270.561581850408</v>
      </c>
      <c r="B2817" s="31">
        <v>811.48</v>
      </c>
      <c r="C2817" s="31">
        <v>669.06</v>
      </c>
    </row>
    <row r="2818" spans="1:7" hidden="1" x14ac:dyDescent="0.25">
      <c r="A2818" s="18">
        <v>41270.568526294854</v>
      </c>
      <c r="B2818" s="31">
        <v>811.95</v>
      </c>
      <c r="C2818" s="31">
        <v>669.06</v>
      </c>
      <c r="G2818" s="28"/>
    </row>
    <row r="2819" spans="1:7" hidden="1" x14ac:dyDescent="0.25">
      <c r="A2819" s="18">
        <v>41270.575470739292</v>
      </c>
      <c r="B2819" s="31">
        <v>812.33</v>
      </c>
      <c r="C2819" s="31">
        <v>668.95</v>
      </c>
    </row>
    <row r="2820" spans="1:7" hidden="1" x14ac:dyDescent="0.25">
      <c r="A2820" s="18">
        <v>41270.582415183737</v>
      </c>
      <c r="B2820" s="31">
        <v>812.75</v>
      </c>
      <c r="C2820" s="31">
        <v>668.94</v>
      </c>
    </row>
    <row r="2821" spans="1:7" hidden="1" x14ac:dyDescent="0.25">
      <c r="A2821" s="18">
        <v>41270.589359628182</v>
      </c>
      <c r="B2821" s="31">
        <v>813.2</v>
      </c>
      <c r="C2821" s="31">
        <v>668.95</v>
      </c>
    </row>
    <row r="2822" spans="1:7" hidden="1" x14ac:dyDescent="0.25">
      <c r="A2822" s="18">
        <v>41270.596304072627</v>
      </c>
      <c r="B2822" s="31">
        <v>813.85</v>
      </c>
      <c r="C2822" s="31">
        <v>669.17</v>
      </c>
    </row>
    <row r="2823" spans="1:7" hidden="1" x14ac:dyDescent="0.25">
      <c r="A2823" s="18">
        <v>41270.603248517073</v>
      </c>
      <c r="B2823" s="31">
        <v>814.4</v>
      </c>
      <c r="C2823" s="31">
        <v>669.3</v>
      </c>
    </row>
    <row r="2824" spans="1:7" hidden="1" x14ac:dyDescent="0.25">
      <c r="A2824" s="18">
        <v>41270.610192961518</v>
      </c>
      <c r="B2824" s="31">
        <v>814.92</v>
      </c>
      <c r="C2824" s="31">
        <v>669.41</v>
      </c>
      <c r="G2824" s="28"/>
    </row>
    <row r="2825" spans="1:7" hidden="1" x14ac:dyDescent="0.25">
      <c r="A2825" s="18">
        <v>41270.617137405963</v>
      </c>
      <c r="B2825" s="31">
        <v>815.37</v>
      </c>
      <c r="C2825" s="31">
        <v>669.37</v>
      </c>
    </row>
    <row r="2826" spans="1:7" hidden="1" x14ac:dyDescent="0.25">
      <c r="A2826" s="18">
        <v>41270.624081850408</v>
      </c>
      <c r="B2826" s="31">
        <v>815.95</v>
      </c>
      <c r="C2826" s="31">
        <v>669.46</v>
      </c>
    </row>
    <row r="2827" spans="1:7" hidden="1" x14ac:dyDescent="0.25">
      <c r="A2827" s="18">
        <v>41270.631026294854</v>
      </c>
      <c r="B2827" s="31">
        <v>816.48</v>
      </c>
      <c r="C2827" s="31">
        <v>669.54</v>
      </c>
    </row>
    <row r="2828" spans="1:7" hidden="1" x14ac:dyDescent="0.25">
      <c r="A2828" s="18">
        <v>41270.637970739292</v>
      </c>
      <c r="B2828" s="31">
        <v>816.98</v>
      </c>
      <c r="C2828" s="31">
        <v>669.61</v>
      </c>
    </row>
    <row r="2829" spans="1:7" hidden="1" x14ac:dyDescent="0.25">
      <c r="A2829" s="18">
        <v>41270.644915183737</v>
      </c>
      <c r="B2829" s="31">
        <v>817.51</v>
      </c>
      <c r="C2829" s="31">
        <v>669.74</v>
      </c>
    </row>
    <row r="2830" spans="1:7" hidden="1" x14ac:dyDescent="0.25">
      <c r="A2830" s="18">
        <v>41270.651859628182</v>
      </c>
      <c r="B2830" s="31">
        <v>818.06</v>
      </c>
      <c r="C2830" s="31">
        <v>669.93</v>
      </c>
      <c r="G2830" s="28"/>
    </row>
    <row r="2831" spans="1:7" hidden="1" x14ac:dyDescent="0.25">
      <c r="A2831" s="18">
        <v>41270.658804072627</v>
      </c>
      <c r="B2831" s="31">
        <v>818.63</v>
      </c>
      <c r="C2831" s="31">
        <v>670.08</v>
      </c>
    </row>
    <row r="2832" spans="1:7" hidden="1" x14ac:dyDescent="0.25">
      <c r="A2832" s="18">
        <v>41270.665748517073</v>
      </c>
      <c r="B2832" s="31">
        <v>819.08</v>
      </c>
      <c r="C2832" s="31">
        <v>670.1</v>
      </c>
    </row>
    <row r="2833" spans="1:7" hidden="1" x14ac:dyDescent="0.25">
      <c r="A2833" s="18">
        <v>41270.672692961518</v>
      </c>
      <c r="B2833" s="31">
        <v>819.63</v>
      </c>
      <c r="C2833" s="31">
        <v>670.26</v>
      </c>
    </row>
    <row r="2834" spans="1:7" hidden="1" x14ac:dyDescent="0.25">
      <c r="A2834" s="18">
        <v>41270.679637405963</v>
      </c>
      <c r="B2834" s="31">
        <v>820.05</v>
      </c>
      <c r="C2834" s="31">
        <v>670.32</v>
      </c>
    </row>
    <row r="2835" spans="1:7" hidden="1" x14ac:dyDescent="0.25">
      <c r="A2835" s="18">
        <v>41270.686581850408</v>
      </c>
      <c r="B2835" s="31">
        <v>820.51</v>
      </c>
      <c r="C2835" s="31">
        <v>670.35</v>
      </c>
    </row>
    <row r="2836" spans="1:7" hidden="1" x14ac:dyDescent="0.25">
      <c r="A2836" s="18">
        <v>41270.693526294854</v>
      </c>
      <c r="B2836" s="31">
        <v>821.01</v>
      </c>
      <c r="C2836" s="31">
        <v>670.52</v>
      </c>
      <c r="G2836" s="28"/>
    </row>
    <row r="2837" spans="1:7" hidden="1" x14ac:dyDescent="0.25">
      <c r="A2837" s="18">
        <v>41270.700470739292</v>
      </c>
      <c r="B2837" s="31">
        <v>821.55</v>
      </c>
      <c r="C2837" s="31">
        <v>670.68</v>
      </c>
    </row>
    <row r="2838" spans="1:7" hidden="1" x14ac:dyDescent="0.25">
      <c r="A2838" s="18">
        <v>41270.707415183737</v>
      </c>
      <c r="B2838" s="31">
        <v>822.02</v>
      </c>
      <c r="C2838" s="31">
        <v>670.79</v>
      </c>
    </row>
    <row r="2839" spans="1:7" hidden="1" x14ac:dyDescent="0.25">
      <c r="A2839" s="18">
        <v>41270.714359628182</v>
      </c>
      <c r="B2839" s="31">
        <v>822.46</v>
      </c>
      <c r="C2839" s="31">
        <v>670.94</v>
      </c>
    </row>
    <row r="2840" spans="1:7" hidden="1" x14ac:dyDescent="0.25">
      <c r="A2840" s="18">
        <v>41270.721304072627</v>
      </c>
      <c r="B2840" s="31">
        <v>822.83</v>
      </c>
      <c r="C2840" s="31">
        <v>670.94</v>
      </c>
    </row>
    <row r="2841" spans="1:7" hidden="1" x14ac:dyDescent="0.25">
      <c r="A2841" s="18">
        <v>41270.728248517073</v>
      </c>
      <c r="B2841" s="31">
        <v>823.36</v>
      </c>
      <c r="C2841" s="31">
        <v>671.12</v>
      </c>
    </row>
    <row r="2842" spans="1:7" hidden="1" x14ac:dyDescent="0.25">
      <c r="A2842" s="18">
        <v>41270.735192961518</v>
      </c>
      <c r="B2842" s="31">
        <v>823.86</v>
      </c>
      <c r="C2842" s="31">
        <v>671.34</v>
      </c>
      <c r="G2842" s="28"/>
    </row>
    <row r="2843" spans="1:7" hidden="1" x14ac:dyDescent="0.25">
      <c r="A2843" s="18">
        <v>41270.742137405963</v>
      </c>
      <c r="B2843" s="31">
        <v>824.38</v>
      </c>
      <c r="C2843" s="31">
        <v>671.49</v>
      </c>
    </row>
    <row r="2844" spans="1:7" hidden="1" x14ac:dyDescent="0.25">
      <c r="A2844" s="18">
        <v>41270.749081850408</v>
      </c>
      <c r="B2844" s="31">
        <v>824.88</v>
      </c>
      <c r="C2844" s="31">
        <v>671.73</v>
      </c>
    </row>
    <row r="2845" spans="1:7" hidden="1" x14ac:dyDescent="0.25">
      <c r="A2845" s="18">
        <v>41270.756026294854</v>
      </c>
      <c r="B2845" s="31">
        <v>825.33</v>
      </c>
      <c r="C2845" s="31">
        <v>671.89</v>
      </c>
    </row>
    <row r="2846" spans="1:7" hidden="1" x14ac:dyDescent="0.25">
      <c r="A2846" s="18">
        <v>41270.762970739292</v>
      </c>
      <c r="B2846" s="31">
        <v>825.84</v>
      </c>
      <c r="C2846" s="31">
        <v>671.85</v>
      </c>
    </row>
    <row r="2847" spans="1:7" hidden="1" x14ac:dyDescent="0.25">
      <c r="A2847" s="18">
        <v>41270.769915183737</v>
      </c>
      <c r="B2847" s="31">
        <v>826.25</v>
      </c>
      <c r="C2847" s="31">
        <v>672.1</v>
      </c>
    </row>
    <row r="2848" spans="1:7" hidden="1" x14ac:dyDescent="0.25">
      <c r="A2848" s="18">
        <v>41270.776859628182</v>
      </c>
      <c r="B2848" s="31">
        <v>826.79</v>
      </c>
      <c r="C2848" s="31">
        <v>672.39</v>
      </c>
      <c r="G2848" s="28"/>
    </row>
    <row r="2849" spans="1:7" hidden="1" x14ac:dyDescent="0.25">
      <c r="A2849" s="18">
        <v>41270.783804072627</v>
      </c>
      <c r="B2849" s="31">
        <v>827.39</v>
      </c>
      <c r="C2849" s="31">
        <v>672.66</v>
      </c>
    </row>
    <row r="2850" spans="1:7" hidden="1" x14ac:dyDescent="0.25">
      <c r="A2850" s="18">
        <v>41270.790748517073</v>
      </c>
      <c r="B2850" s="31">
        <v>827.92</v>
      </c>
      <c r="C2850" s="31">
        <v>672.87</v>
      </c>
    </row>
    <row r="2851" spans="1:7" hidden="1" x14ac:dyDescent="0.25">
      <c r="A2851" s="18">
        <v>41270.797692961518</v>
      </c>
      <c r="B2851" s="31">
        <v>828.37</v>
      </c>
      <c r="C2851" s="31">
        <v>673.07</v>
      </c>
    </row>
    <row r="2852" spans="1:7" hidden="1" x14ac:dyDescent="0.25">
      <c r="A2852" s="18">
        <v>41270.804637405963</v>
      </c>
      <c r="B2852" s="31">
        <v>828.8</v>
      </c>
      <c r="C2852" s="31">
        <v>673.32</v>
      </c>
    </row>
    <row r="2853" spans="1:7" hidden="1" x14ac:dyDescent="0.25">
      <c r="A2853" s="18">
        <v>41270.811581850408</v>
      </c>
      <c r="B2853" s="31">
        <v>829.35</v>
      </c>
      <c r="C2853" s="31">
        <v>673.67</v>
      </c>
    </row>
    <row r="2854" spans="1:7" hidden="1" x14ac:dyDescent="0.25">
      <c r="A2854" s="18">
        <v>41270.818526294854</v>
      </c>
      <c r="B2854" s="31">
        <v>829.86</v>
      </c>
      <c r="C2854" s="31">
        <v>673.94</v>
      </c>
      <c r="G2854" s="28"/>
    </row>
    <row r="2855" spans="1:7" hidden="1" x14ac:dyDescent="0.25">
      <c r="A2855" s="18">
        <v>41270.825470739292</v>
      </c>
      <c r="B2855" s="31">
        <v>830.45</v>
      </c>
      <c r="C2855" s="31">
        <v>674.29</v>
      </c>
    </row>
    <row r="2856" spans="1:7" hidden="1" x14ac:dyDescent="0.25">
      <c r="A2856" s="18">
        <v>41270.832415183737</v>
      </c>
      <c r="B2856" s="31">
        <v>831.1</v>
      </c>
      <c r="C2856" s="31">
        <v>674.7</v>
      </c>
    </row>
    <row r="2857" spans="1:7" hidden="1" x14ac:dyDescent="0.25">
      <c r="A2857" s="18">
        <v>41270.839359628182</v>
      </c>
      <c r="B2857" s="31">
        <v>831.61</v>
      </c>
      <c r="C2857" s="31">
        <v>674.97</v>
      </c>
    </row>
    <row r="2858" spans="1:7" hidden="1" x14ac:dyDescent="0.25">
      <c r="A2858" s="18">
        <v>41270.846304072627</v>
      </c>
      <c r="B2858" s="31">
        <v>832.18</v>
      </c>
      <c r="C2858" s="31">
        <v>675.33</v>
      </c>
    </row>
    <row r="2859" spans="1:7" hidden="1" x14ac:dyDescent="0.25">
      <c r="A2859" s="18">
        <v>41270.853248517073</v>
      </c>
      <c r="B2859" s="31">
        <v>832.76</v>
      </c>
      <c r="C2859" s="31">
        <v>675.65</v>
      </c>
    </row>
    <row r="2860" spans="1:7" hidden="1" x14ac:dyDescent="0.25">
      <c r="A2860" s="18">
        <v>41270.860192961518</v>
      </c>
      <c r="B2860" s="31">
        <v>833.29</v>
      </c>
      <c r="C2860" s="31">
        <v>675.93</v>
      </c>
      <c r="G2860" s="28"/>
    </row>
    <row r="2861" spans="1:7" hidden="1" x14ac:dyDescent="0.25">
      <c r="A2861" s="18">
        <v>41270.867137405963</v>
      </c>
      <c r="B2861" s="31">
        <v>833.78</v>
      </c>
      <c r="C2861" s="31">
        <v>676.22</v>
      </c>
    </row>
    <row r="2862" spans="1:7" hidden="1" x14ac:dyDescent="0.25">
      <c r="A2862" s="18">
        <v>41270.874081850408</v>
      </c>
      <c r="B2862" s="31">
        <v>834.42</v>
      </c>
      <c r="C2862" s="31">
        <v>676.66</v>
      </c>
    </row>
    <row r="2863" spans="1:7" hidden="1" x14ac:dyDescent="0.25">
      <c r="A2863" s="18">
        <v>41270.881026294854</v>
      </c>
      <c r="B2863" s="31">
        <v>834.98</v>
      </c>
      <c r="C2863" s="31">
        <v>677.1</v>
      </c>
    </row>
    <row r="2864" spans="1:7" hidden="1" x14ac:dyDescent="0.25">
      <c r="A2864" s="18">
        <v>41270.887970739292</v>
      </c>
      <c r="B2864" s="31">
        <v>835.69</v>
      </c>
      <c r="C2864" s="31">
        <v>677.64</v>
      </c>
    </row>
    <row r="2865" spans="1:7" hidden="1" x14ac:dyDescent="0.25">
      <c r="A2865" s="18">
        <v>41270.894915183737</v>
      </c>
      <c r="B2865" s="31">
        <v>836.26</v>
      </c>
      <c r="C2865" s="31">
        <v>678.1</v>
      </c>
    </row>
    <row r="2866" spans="1:7" hidden="1" x14ac:dyDescent="0.25">
      <c r="A2866" s="18">
        <v>41270.901859628182</v>
      </c>
      <c r="B2866" s="31">
        <v>836.95</v>
      </c>
      <c r="C2866" s="31">
        <v>678.41</v>
      </c>
      <c r="G2866" s="28"/>
    </row>
    <row r="2867" spans="1:7" hidden="1" x14ac:dyDescent="0.25">
      <c r="A2867" s="18">
        <v>41270.908804072627</v>
      </c>
      <c r="B2867" s="31">
        <v>837.5</v>
      </c>
      <c r="C2867" s="31">
        <v>678.8</v>
      </c>
    </row>
    <row r="2868" spans="1:7" hidden="1" x14ac:dyDescent="0.25">
      <c r="A2868" s="18">
        <v>41270.915748517073</v>
      </c>
      <c r="B2868" s="31">
        <v>838.17</v>
      </c>
      <c r="C2868" s="31">
        <v>679.25</v>
      </c>
    </row>
    <row r="2869" spans="1:7" hidden="1" x14ac:dyDescent="0.25">
      <c r="A2869" s="18">
        <v>41270.922692961518</v>
      </c>
      <c r="B2869" s="31">
        <v>838.7</v>
      </c>
      <c r="C2869" s="31">
        <v>679.29</v>
      </c>
    </row>
    <row r="2870" spans="1:7" hidden="1" x14ac:dyDescent="0.25">
      <c r="A2870" s="18">
        <v>41270.929637405963</v>
      </c>
      <c r="B2870" s="31">
        <v>839.31</v>
      </c>
      <c r="C2870" s="31">
        <v>679.67</v>
      </c>
    </row>
    <row r="2871" spans="1:7" hidden="1" x14ac:dyDescent="0.25">
      <c r="A2871" s="18">
        <v>41270.936581850408</v>
      </c>
      <c r="B2871" s="31">
        <v>840.09</v>
      </c>
      <c r="C2871" s="31">
        <v>680.25</v>
      </c>
    </row>
    <row r="2872" spans="1:7" hidden="1" x14ac:dyDescent="0.25">
      <c r="A2872" s="18">
        <v>41270.943526294854</v>
      </c>
      <c r="B2872" s="31">
        <v>840.68</v>
      </c>
      <c r="C2872" s="31">
        <v>680.68</v>
      </c>
      <c r="G2872" s="28"/>
    </row>
    <row r="2873" spans="1:7" hidden="1" x14ac:dyDescent="0.25">
      <c r="A2873" s="18">
        <v>41270.950470739292</v>
      </c>
      <c r="B2873" s="31">
        <v>841.35</v>
      </c>
      <c r="C2873" s="31">
        <v>681.15</v>
      </c>
    </row>
    <row r="2874" spans="1:7" hidden="1" x14ac:dyDescent="0.25">
      <c r="A2874" s="18">
        <v>41270.957415183737</v>
      </c>
      <c r="B2874" s="31">
        <v>842.02</v>
      </c>
      <c r="C2874" s="31">
        <v>681.65</v>
      </c>
    </row>
    <row r="2875" spans="1:7" hidden="1" x14ac:dyDescent="0.25">
      <c r="A2875" s="18">
        <v>41270.964359628182</v>
      </c>
      <c r="B2875" s="31">
        <v>842.66</v>
      </c>
      <c r="C2875" s="31">
        <v>682.02</v>
      </c>
    </row>
    <row r="2876" spans="1:7" hidden="1" x14ac:dyDescent="0.25">
      <c r="A2876" s="18">
        <v>41270.971304072627</v>
      </c>
      <c r="B2876" s="31">
        <v>843.28</v>
      </c>
      <c r="C2876" s="31">
        <v>682.28</v>
      </c>
    </row>
    <row r="2877" spans="1:7" hidden="1" x14ac:dyDescent="0.25">
      <c r="A2877" s="18">
        <v>41270.978248517073</v>
      </c>
      <c r="B2877" s="31">
        <v>843.93</v>
      </c>
      <c r="C2877" s="31">
        <v>682.72</v>
      </c>
    </row>
    <row r="2878" spans="1:7" hidden="1" x14ac:dyDescent="0.25">
      <c r="A2878" s="18">
        <v>41270.985192961518</v>
      </c>
      <c r="B2878" s="31">
        <v>844.56</v>
      </c>
      <c r="C2878" s="31">
        <v>683.1</v>
      </c>
      <c r="G2878" s="28"/>
    </row>
    <row r="2879" spans="1:7" hidden="1" x14ac:dyDescent="0.25">
      <c r="A2879" s="18">
        <v>41270.992137405963</v>
      </c>
      <c r="B2879" s="31">
        <v>845.19</v>
      </c>
      <c r="C2879" s="31">
        <v>683.5</v>
      </c>
    </row>
    <row r="2880" spans="1:7" hidden="1" x14ac:dyDescent="0.25">
      <c r="A2880" s="18">
        <v>41270.999081850408</v>
      </c>
      <c r="B2880" s="31">
        <v>845.78</v>
      </c>
      <c r="C2880" s="31">
        <v>683.81</v>
      </c>
    </row>
    <row r="2881" spans="1:7" hidden="1" x14ac:dyDescent="0.25">
      <c r="A2881" s="18">
        <v>41271.006026294854</v>
      </c>
      <c r="B2881" s="31">
        <v>846.31</v>
      </c>
      <c r="C2881" s="31">
        <v>684.07</v>
      </c>
    </row>
    <row r="2882" spans="1:7" hidden="1" x14ac:dyDescent="0.25">
      <c r="A2882" s="18">
        <v>41271.012970739292</v>
      </c>
      <c r="B2882" s="31">
        <v>846.87</v>
      </c>
      <c r="C2882" s="31">
        <v>684.29</v>
      </c>
    </row>
    <row r="2883" spans="1:7" hidden="1" x14ac:dyDescent="0.25">
      <c r="A2883" s="18">
        <v>41271.019915183737</v>
      </c>
      <c r="B2883" s="31">
        <v>847.41</v>
      </c>
      <c r="C2883" s="31">
        <v>684.48</v>
      </c>
    </row>
    <row r="2884" spans="1:7" hidden="1" x14ac:dyDescent="0.25">
      <c r="A2884" s="18">
        <v>41271.026859628182</v>
      </c>
      <c r="B2884" s="31">
        <v>848.06</v>
      </c>
      <c r="C2884" s="31">
        <v>684.86</v>
      </c>
      <c r="G2884" s="28"/>
    </row>
    <row r="2885" spans="1:7" hidden="1" x14ac:dyDescent="0.25">
      <c r="A2885" s="18">
        <v>41271.033804072627</v>
      </c>
      <c r="B2885" s="31">
        <v>848.75</v>
      </c>
      <c r="C2885" s="31">
        <v>685.17</v>
      </c>
    </row>
    <row r="2886" spans="1:7" hidden="1" x14ac:dyDescent="0.25">
      <c r="A2886" s="18">
        <v>41271.040748517073</v>
      </c>
      <c r="B2886" s="31">
        <v>849.32</v>
      </c>
      <c r="C2886" s="31">
        <v>684.38</v>
      </c>
    </row>
    <row r="2887" spans="1:7" hidden="1" x14ac:dyDescent="0.25">
      <c r="A2887" s="18">
        <v>41271.047692961518</v>
      </c>
      <c r="B2887" s="31">
        <v>849.88</v>
      </c>
      <c r="C2887" s="31">
        <v>683.11</v>
      </c>
    </row>
    <row r="2888" spans="1:7" hidden="1" x14ac:dyDescent="0.25">
      <c r="A2888" s="18">
        <v>41271.054637405963</v>
      </c>
      <c r="B2888" s="31">
        <v>850.54</v>
      </c>
      <c r="C2888" s="31">
        <v>681.78</v>
      </c>
    </row>
    <row r="2889" spans="1:7" hidden="1" x14ac:dyDescent="0.25">
      <c r="A2889" s="18">
        <v>41271.061581850408</v>
      </c>
      <c r="B2889" s="31">
        <v>851.13</v>
      </c>
      <c r="C2889" s="31">
        <v>679.14</v>
      </c>
    </row>
    <row r="2890" spans="1:7" hidden="1" x14ac:dyDescent="0.25">
      <c r="A2890" s="18">
        <v>41271.068526294854</v>
      </c>
      <c r="B2890" s="31">
        <v>851.73</v>
      </c>
      <c r="C2890" s="31">
        <v>672.01</v>
      </c>
      <c r="G2890" s="28"/>
    </row>
    <row r="2891" spans="1:7" hidden="1" x14ac:dyDescent="0.25">
      <c r="A2891" s="18">
        <v>41271.075470739292</v>
      </c>
      <c r="B2891" s="31">
        <v>852.31</v>
      </c>
      <c r="C2891" s="31">
        <v>657.15</v>
      </c>
    </row>
    <row r="2892" spans="1:7" hidden="1" x14ac:dyDescent="0.25">
      <c r="A2892" s="18">
        <v>41271.082415183737</v>
      </c>
      <c r="B2892" s="31">
        <v>852.98</v>
      </c>
      <c r="C2892" s="31">
        <v>632.32000000000005</v>
      </c>
    </row>
    <row r="2893" spans="1:7" hidden="1" x14ac:dyDescent="0.25">
      <c r="A2893" s="18">
        <v>41271.089359628182</v>
      </c>
      <c r="B2893" s="31">
        <v>853.57</v>
      </c>
      <c r="C2893" s="31">
        <v>595.75</v>
      </c>
    </row>
    <row r="2894" spans="1:7" hidden="1" x14ac:dyDescent="0.25">
      <c r="A2894" s="18">
        <v>41271.096304072627</v>
      </c>
      <c r="B2894" s="31">
        <v>853.96</v>
      </c>
      <c r="C2894" s="31">
        <v>542.28</v>
      </c>
    </row>
    <row r="2895" spans="1:7" hidden="1" x14ac:dyDescent="0.25">
      <c r="A2895" s="18">
        <v>41271.103248517073</v>
      </c>
      <c r="B2895" s="31">
        <v>854.48</v>
      </c>
      <c r="C2895" s="31">
        <v>466.05</v>
      </c>
    </row>
    <row r="2896" spans="1:7" hidden="1" x14ac:dyDescent="0.25">
      <c r="A2896" s="18">
        <v>41271.110192961518</v>
      </c>
      <c r="B2896" s="31">
        <v>855.07</v>
      </c>
      <c r="C2896" s="31">
        <v>365.49</v>
      </c>
      <c r="G2896" s="28"/>
    </row>
    <row r="2897" spans="1:7" hidden="1" x14ac:dyDescent="0.25">
      <c r="A2897" s="18">
        <v>41271.117137405963</v>
      </c>
      <c r="B2897" s="31">
        <v>855.62</v>
      </c>
      <c r="C2897" s="31">
        <v>247.83</v>
      </c>
    </row>
    <row r="2898" spans="1:7" hidden="1" x14ac:dyDescent="0.25">
      <c r="A2898" s="18">
        <v>41271.124081850408</v>
      </c>
      <c r="B2898" s="31">
        <v>856.16</v>
      </c>
      <c r="C2898" s="31">
        <v>137.41</v>
      </c>
    </row>
    <row r="2899" spans="1:7" hidden="1" x14ac:dyDescent="0.25">
      <c r="A2899" s="18">
        <v>41271.131026294854</v>
      </c>
      <c r="B2899" s="31">
        <v>856.72</v>
      </c>
      <c r="C2899" s="31">
        <v>61.79</v>
      </c>
    </row>
    <row r="2900" spans="1:7" hidden="1" x14ac:dyDescent="0.25">
      <c r="A2900" s="18">
        <v>41271.137970739292</v>
      </c>
      <c r="B2900" s="31">
        <v>857.24</v>
      </c>
      <c r="C2900" s="31">
        <v>24.58</v>
      </c>
    </row>
    <row r="2901" spans="1:7" hidden="1" x14ac:dyDescent="0.25">
      <c r="A2901" s="18">
        <v>41271.144915183737</v>
      </c>
      <c r="B2901" s="31">
        <v>857.73</v>
      </c>
      <c r="C2901" s="31">
        <v>11.09</v>
      </c>
    </row>
    <row r="2902" spans="1:7" hidden="1" x14ac:dyDescent="0.25">
      <c r="A2902" s="18">
        <v>41271.151859628182</v>
      </c>
      <c r="B2902" s="31">
        <v>858.21</v>
      </c>
      <c r="C2902" s="31">
        <v>7.22</v>
      </c>
      <c r="G2902" s="28"/>
    </row>
    <row r="2903" spans="1:7" hidden="1" x14ac:dyDescent="0.25">
      <c r="A2903" s="18">
        <v>41271.158804072627</v>
      </c>
      <c r="B2903" s="31">
        <v>858.69</v>
      </c>
      <c r="C2903" s="31">
        <v>6.13</v>
      </c>
    </row>
    <row r="2904" spans="1:7" hidden="1" x14ac:dyDescent="0.25">
      <c r="A2904" s="18">
        <v>41271.165748517073</v>
      </c>
      <c r="B2904" s="31">
        <v>859.16</v>
      </c>
      <c r="C2904" s="31">
        <v>5.66</v>
      </c>
    </row>
    <row r="2905" spans="1:7" hidden="1" x14ac:dyDescent="0.25">
      <c r="A2905" s="18">
        <v>41271.172692961518</v>
      </c>
      <c r="B2905" s="31">
        <v>859.56</v>
      </c>
      <c r="C2905" s="31">
        <v>5.45</v>
      </c>
    </row>
    <row r="2906" spans="1:7" hidden="1" x14ac:dyDescent="0.25">
      <c r="A2906" s="18">
        <v>41271.179637405963</v>
      </c>
      <c r="B2906" s="31">
        <v>860.04</v>
      </c>
      <c r="C2906" s="31">
        <v>5.35</v>
      </c>
    </row>
    <row r="2907" spans="1:7" hidden="1" x14ac:dyDescent="0.25">
      <c r="A2907" s="18">
        <v>41271.186581850408</v>
      </c>
      <c r="B2907" s="31">
        <v>860.71</v>
      </c>
      <c r="C2907" s="31">
        <v>5.27</v>
      </c>
    </row>
    <row r="2908" spans="1:7" hidden="1" x14ac:dyDescent="0.25">
      <c r="A2908" s="18">
        <v>41271.193526294854</v>
      </c>
      <c r="B2908" s="31">
        <v>861.09</v>
      </c>
      <c r="C2908" s="31">
        <v>5.01</v>
      </c>
      <c r="G2908" s="28"/>
    </row>
    <row r="2909" spans="1:7" hidden="1" x14ac:dyDescent="0.25">
      <c r="A2909" s="18">
        <v>41271.200470739292</v>
      </c>
      <c r="B2909" s="31">
        <v>861.72</v>
      </c>
      <c r="C2909" s="31">
        <v>5.0999999999999996</v>
      </c>
    </row>
    <row r="2910" spans="1:7" hidden="1" x14ac:dyDescent="0.25">
      <c r="A2910" s="18">
        <v>41271.207415183737</v>
      </c>
      <c r="B2910" s="31">
        <v>862.04</v>
      </c>
      <c r="C2910" s="31">
        <v>4.8899999999999997</v>
      </c>
    </row>
    <row r="2911" spans="1:7" hidden="1" x14ac:dyDescent="0.25">
      <c r="A2911" s="18">
        <v>41271.214359628182</v>
      </c>
      <c r="B2911" s="31">
        <v>862.45</v>
      </c>
      <c r="C2911" s="31">
        <v>4.82</v>
      </c>
    </row>
    <row r="2912" spans="1:7" hidden="1" x14ac:dyDescent="0.25">
      <c r="A2912" s="18">
        <v>41271.221304072627</v>
      </c>
      <c r="B2912" s="31">
        <v>862.8</v>
      </c>
      <c r="C2912" s="31">
        <v>4.7300000000000004</v>
      </c>
    </row>
    <row r="2913" spans="1:7" hidden="1" x14ac:dyDescent="0.25">
      <c r="A2913" s="18">
        <v>41271.228248517073</v>
      </c>
      <c r="B2913" s="31">
        <v>863.13</v>
      </c>
      <c r="C2913" s="31">
        <v>4.63</v>
      </c>
    </row>
    <row r="2914" spans="1:7" hidden="1" x14ac:dyDescent="0.25">
      <c r="A2914" s="18">
        <v>41271.235192961518</v>
      </c>
      <c r="B2914" s="31">
        <v>863.44</v>
      </c>
      <c r="C2914" s="31">
        <v>4.59</v>
      </c>
      <c r="G2914" s="28"/>
    </row>
    <row r="2915" spans="1:7" hidden="1" x14ac:dyDescent="0.25">
      <c r="A2915" s="18">
        <v>41271.242137405963</v>
      </c>
      <c r="B2915" s="31">
        <v>863.8</v>
      </c>
      <c r="C2915" s="31">
        <v>4.53</v>
      </c>
    </row>
    <row r="2916" spans="1:7" hidden="1" x14ac:dyDescent="0.25">
      <c r="A2916" s="18">
        <v>41271.249081850408</v>
      </c>
      <c r="B2916" s="31">
        <v>863.9</v>
      </c>
      <c r="C2916" s="31">
        <v>4.46</v>
      </c>
    </row>
    <row r="2917" spans="1:7" hidden="1" x14ac:dyDescent="0.25">
      <c r="A2917" s="18">
        <v>41271.256026294854</v>
      </c>
      <c r="B2917" s="31">
        <v>864.15</v>
      </c>
      <c r="C2917" s="31">
        <v>4.47</v>
      </c>
    </row>
    <row r="2918" spans="1:7" hidden="1" x14ac:dyDescent="0.25">
      <c r="A2918" s="18">
        <v>41271.262970739292</v>
      </c>
      <c r="B2918" s="31">
        <v>864.43</v>
      </c>
      <c r="C2918" s="31">
        <v>4.41</v>
      </c>
    </row>
    <row r="2919" spans="1:7" hidden="1" x14ac:dyDescent="0.25">
      <c r="A2919" s="18">
        <v>41271.269915183737</v>
      </c>
      <c r="B2919" s="31">
        <v>864.71</v>
      </c>
      <c r="C2919" s="31">
        <v>4.37</v>
      </c>
    </row>
    <row r="2920" spans="1:7" hidden="1" x14ac:dyDescent="0.25">
      <c r="A2920" s="18">
        <v>41271.276859628182</v>
      </c>
      <c r="B2920" s="31">
        <v>864.94</v>
      </c>
      <c r="C2920" s="31">
        <v>4.3600000000000003</v>
      </c>
      <c r="G2920" s="28"/>
    </row>
    <row r="2921" spans="1:7" hidden="1" x14ac:dyDescent="0.25">
      <c r="A2921" s="18">
        <v>41271.283804072627</v>
      </c>
      <c r="B2921" s="31">
        <v>865.23</v>
      </c>
      <c r="C2921" s="31">
        <v>4.3600000000000003</v>
      </c>
    </row>
    <row r="2922" spans="1:7" hidden="1" x14ac:dyDescent="0.25">
      <c r="A2922" s="18">
        <v>41271.290748517073</v>
      </c>
      <c r="B2922" s="31">
        <v>865.58</v>
      </c>
      <c r="C2922" s="31">
        <v>4.33</v>
      </c>
    </row>
    <row r="2923" spans="1:7" hidden="1" x14ac:dyDescent="0.25">
      <c r="A2923" s="18">
        <v>41271.297692961518</v>
      </c>
      <c r="B2923" s="31">
        <v>865.85</v>
      </c>
      <c r="C2923" s="31">
        <v>4.2699999999999996</v>
      </c>
    </row>
    <row r="2924" spans="1:7" hidden="1" x14ac:dyDescent="0.25">
      <c r="A2924" s="18">
        <v>41271.304637405963</v>
      </c>
      <c r="B2924" s="31">
        <v>866.13</v>
      </c>
      <c r="C2924" s="31">
        <v>4.25</v>
      </c>
    </row>
    <row r="2925" spans="1:7" hidden="1" x14ac:dyDescent="0.25">
      <c r="A2925" s="18">
        <v>41271.311581850408</v>
      </c>
      <c r="B2925" s="31">
        <v>866.21</v>
      </c>
      <c r="C2925" s="31">
        <v>4.18</v>
      </c>
    </row>
    <row r="2926" spans="1:7" hidden="1" x14ac:dyDescent="0.25">
      <c r="A2926" s="18">
        <v>41271.318526294854</v>
      </c>
      <c r="B2926" s="31">
        <v>866.37</v>
      </c>
      <c r="C2926" s="31">
        <v>4.21</v>
      </c>
      <c r="G2926" s="28"/>
    </row>
    <row r="2927" spans="1:7" hidden="1" x14ac:dyDescent="0.25">
      <c r="A2927" s="18">
        <v>41271.325470739292</v>
      </c>
      <c r="B2927" s="31">
        <v>866.92</v>
      </c>
      <c r="C2927" s="31">
        <v>4.2300000000000004</v>
      </c>
    </row>
    <row r="2928" spans="1:7" hidden="1" x14ac:dyDescent="0.25">
      <c r="A2928" s="18">
        <v>41271.332415183737</v>
      </c>
      <c r="B2928" s="31">
        <v>867.31</v>
      </c>
      <c r="C2928" s="31">
        <v>4.17</v>
      </c>
    </row>
    <row r="2929" spans="1:7" hidden="1" x14ac:dyDescent="0.25">
      <c r="A2929" s="18">
        <v>41271.339359628182</v>
      </c>
      <c r="B2929" s="31">
        <v>867.57</v>
      </c>
      <c r="C2929" s="31">
        <v>4.16</v>
      </c>
    </row>
    <row r="2930" spans="1:7" hidden="1" x14ac:dyDescent="0.25">
      <c r="A2930" s="18">
        <v>41271.346304072627</v>
      </c>
      <c r="B2930" s="31">
        <v>867.97</v>
      </c>
      <c r="C2930" s="31">
        <v>4.1399999999999997</v>
      </c>
    </row>
    <row r="2931" spans="1:7" hidden="1" x14ac:dyDescent="0.25">
      <c r="A2931" s="18">
        <v>41271.353248517073</v>
      </c>
      <c r="B2931" s="31">
        <v>868.33</v>
      </c>
      <c r="C2931" s="31">
        <v>4.1100000000000003</v>
      </c>
    </row>
    <row r="2932" spans="1:7" hidden="1" x14ac:dyDescent="0.25">
      <c r="A2932" s="18">
        <v>41271.360192961518</v>
      </c>
      <c r="B2932" s="31">
        <v>868.68</v>
      </c>
      <c r="C2932" s="31">
        <v>4.12</v>
      </c>
      <c r="G2932" s="28"/>
    </row>
    <row r="2933" spans="1:7" hidden="1" x14ac:dyDescent="0.25">
      <c r="A2933" s="18">
        <v>41271.367137405963</v>
      </c>
      <c r="B2933" s="31">
        <v>869.08</v>
      </c>
      <c r="C2933" s="31">
        <v>4.1100000000000003</v>
      </c>
    </row>
    <row r="2934" spans="1:7" hidden="1" x14ac:dyDescent="0.25">
      <c r="A2934" s="18">
        <v>41271.374081850408</v>
      </c>
      <c r="B2934" s="31">
        <v>869.37</v>
      </c>
      <c r="C2934" s="31">
        <v>4.09</v>
      </c>
    </row>
    <row r="2935" spans="1:7" hidden="1" x14ac:dyDescent="0.25">
      <c r="A2935" s="18">
        <v>41271.381026294854</v>
      </c>
      <c r="B2935" s="31">
        <v>869.55</v>
      </c>
      <c r="C2935" s="31">
        <v>4.0599999999999996</v>
      </c>
    </row>
    <row r="2936" spans="1:7" hidden="1" x14ac:dyDescent="0.25">
      <c r="A2936" s="18">
        <v>41271.387970739292</v>
      </c>
      <c r="B2936" s="31">
        <v>869.63</v>
      </c>
      <c r="C2936" s="31">
        <v>4.08</v>
      </c>
    </row>
    <row r="2937" spans="1:7" hidden="1" x14ac:dyDescent="0.25">
      <c r="A2937" s="18">
        <v>41271.394915183737</v>
      </c>
      <c r="B2937" s="31">
        <v>869.87</v>
      </c>
      <c r="C2937" s="31">
        <v>4.07</v>
      </c>
    </row>
    <row r="2938" spans="1:7" hidden="1" x14ac:dyDescent="0.25">
      <c r="A2938" s="18">
        <v>41271.401859628182</v>
      </c>
      <c r="B2938" s="31">
        <v>870.14</v>
      </c>
      <c r="C2938" s="31">
        <v>4.04</v>
      </c>
      <c r="G2938" s="28"/>
    </row>
    <row r="2939" spans="1:7" hidden="1" x14ac:dyDescent="0.25">
      <c r="A2939" s="18">
        <v>41271.408804072627</v>
      </c>
      <c r="B2939" s="31">
        <v>870.36</v>
      </c>
      <c r="C2939" s="31">
        <v>3.98</v>
      </c>
    </row>
    <row r="2940" spans="1:7" hidden="1" x14ac:dyDescent="0.25">
      <c r="A2940" s="18">
        <v>41271.415748517073</v>
      </c>
      <c r="B2940" s="31">
        <v>870.44</v>
      </c>
      <c r="C2940" s="31">
        <v>4.0199999999999996</v>
      </c>
    </row>
    <row r="2941" spans="1:7" hidden="1" x14ac:dyDescent="0.25">
      <c r="A2941" s="18">
        <v>41271.422692961518</v>
      </c>
      <c r="B2941" s="31">
        <v>870.7</v>
      </c>
      <c r="C2941" s="31">
        <v>4.01</v>
      </c>
    </row>
    <row r="2942" spans="1:7" hidden="1" x14ac:dyDescent="0.25">
      <c r="A2942" s="18">
        <v>41271.429637405963</v>
      </c>
      <c r="B2942" s="31">
        <v>870.96</v>
      </c>
      <c r="C2942" s="31">
        <v>4.01</v>
      </c>
    </row>
    <row r="2943" spans="1:7" hidden="1" x14ac:dyDescent="0.25">
      <c r="A2943" s="18">
        <v>41271.436581850408</v>
      </c>
      <c r="B2943" s="31">
        <v>871.02</v>
      </c>
      <c r="C2943" s="31">
        <v>3.99</v>
      </c>
    </row>
    <row r="2944" spans="1:7" hidden="1" x14ac:dyDescent="0.25">
      <c r="A2944" s="18">
        <v>41271.443526294854</v>
      </c>
      <c r="B2944" s="31">
        <v>871.27</v>
      </c>
      <c r="C2944" s="31">
        <v>4</v>
      </c>
      <c r="G2944" s="28"/>
    </row>
    <row r="2945" spans="1:7" hidden="1" x14ac:dyDescent="0.25">
      <c r="A2945" s="18">
        <v>41271.450470739292</v>
      </c>
      <c r="B2945" s="31">
        <v>871.38</v>
      </c>
      <c r="C2945" s="31">
        <v>3.98</v>
      </c>
    </row>
    <row r="2946" spans="1:7" hidden="1" x14ac:dyDescent="0.25">
      <c r="A2946" s="18">
        <v>41271.457415183737</v>
      </c>
      <c r="B2946" s="31">
        <v>871.62</v>
      </c>
      <c r="C2946" s="31">
        <v>3.97</v>
      </c>
    </row>
    <row r="2947" spans="1:7" hidden="1" x14ac:dyDescent="0.25">
      <c r="A2947" s="18">
        <v>41271.464359628182</v>
      </c>
      <c r="B2947" s="31">
        <v>871.8</v>
      </c>
      <c r="C2947" s="31">
        <v>3.95</v>
      </c>
    </row>
    <row r="2948" spans="1:7" hidden="1" x14ac:dyDescent="0.25">
      <c r="A2948" s="18">
        <v>41271.471304072627</v>
      </c>
      <c r="B2948" s="31">
        <v>871.84</v>
      </c>
      <c r="C2948" s="31">
        <v>3.95</v>
      </c>
    </row>
    <row r="2949" spans="1:7" hidden="1" x14ac:dyDescent="0.25">
      <c r="A2949" s="18">
        <v>41271.478248517073</v>
      </c>
      <c r="B2949" s="31">
        <v>871.79</v>
      </c>
      <c r="C2949" s="31">
        <v>3.93</v>
      </c>
    </row>
    <row r="2950" spans="1:7" hidden="1" x14ac:dyDescent="0.25">
      <c r="A2950" s="18">
        <v>41271.485192961518</v>
      </c>
      <c r="B2950" s="31">
        <v>871.62</v>
      </c>
      <c r="C2950" s="31">
        <v>3.91</v>
      </c>
      <c r="G2950" s="28"/>
    </row>
    <row r="2951" spans="1:7" hidden="1" x14ac:dyDescent="0.25">
      <c r="A2951" s="18">
        <v>41271.492137405963</v>
      </c>
      <c r="B2951" s="31">
        <v>871.81</v>
      </c>
      <c r="C2951" s="31">
        <v>3.91</v>
      </c>
    </row>
    <row r="2952" spans="1:7" hidden="1" x14ac:dyDescent="0.25">
      <c r="A2952" s="18">
        <v>41271.499081850408</v>
      </c>
      <c r="B2952" s="31">
        <v>871.78</v>
      </c>
      <c r="C2952" s="31">
        <v>3.88</v>
      </c>
    </row>
    <row r="2953" spans="1:7" hidden="1" x14ac:dyDescent="0.25">
      <c r="A2953" s="18">
        <v>41271.506026294854</v>
      </c>
      <c r="B2953" s="31">
        <v>871.8</v>
      </c>
      <c r="C2953" s="31">
        <v>3.87</v>
      </c>
    </row>
    <row r="2954" spans="1:7" hidden="1" x14ac:dyDescent="0.25">
      <c r="A2954" s="18">
        <v>41271.512970739292</v>
      </c>
      <c r="B2954" s="31">
        <v>871.9</v>
      </c>
      <c r="C2954" s="31">
        <v>3.86</v>
      </c>
    </row>
    <row r="2955" spans="1:7" hidden="1" x14ac:dyDescent="0.25">
      <c r="A2955" s="18">
        <v>41271.519915183737</v>
      </c>
      <c r="B2955" s="31">
        <v>871.57</v>
      </c>
      <c r="C2955" s="31">
        <v>3.84</v>
      </c>
    </row>
    <row r="2956" spans="1:7" hidden="1" x14ac:dyDescent="0.25">
      <c r="A2956" s="18">
        <v>41271.526859628182</v>
      </c>
      <c r="B2956" s="31">
        <v>871.86</v>
      </c>
      <c r="C2956" s="31">
        <v>3.87</v>
      </c>
      <c r="G2956" s="28"/>
    </row>
    <row r="2957" spans="1:7" hidden="1" x14ac:dyDescent="0.25">
      <c r="A2957" s="18">
        <v>41271.533804072627</v>
      </c>
      <c r="B2957" s="31">
        <v>871.75</v>
      </c>
      <c r="C2957" s="31">
        <v>3.82</v>
      </c>
    </row>
    <row r="2958" spans="1:7" hidden="1" x14ac:dyDescent="0.25">
      <c r="A2958" s="18">
        <v>41271.540748517073</v>
      </c>
      <c r="B2958" s="31">
        <v>872.02</v>
      </c>
      <c r="C2958" s="31">
        <v>3.83</v>
      </c>
    </row>
    <row r="2959" spans="1:7" hidden="1" x14ac:dyDescent="0.25">
      <c r="A2959" s="18">
        <v>41271.547692961518</v>
      </c>
      <c r="B2959" s="31">
        <v>872.27</v>
      </c>
      <c r="C2959" s="31">
        <v>3.81</v>
      </c>
    </row>
    <row r="2960" spans="1:7" hidden="1" x14ac:dyDescent="0.25">
      <c r="A2960" s="18">
        <v>41271.554637405963</v>
      </c>
      <c r="B2960" s="31">
        <v>872.47</v>
      </c>
      <c r="C2960" s="31">
        <v>3.8</v>
      </c>
    </row>
    <row r="2961" spans="1:7" hidden="1" x14ac:dyDescent="0.25">
      <c r="A2961" s="18">
        <v>41271.561581850408</v>
      </c>
      <c r="B2961" s="31">
        <v>872.41</v>
      </c>
      <c r="C2961" s="31">
        <v>3.8</v>
      </c>
    </row>
    <row r="2962" spans="1:7" hidden="1" x14ac:dyDescent="0.25">
      <c r="A2962" s="18">
        <v>41271.568526294854</v>
      </c>
      <c r="B2962" s="31">
        <v>872.45</v>
      </c>
      <c r="C2962" s="31">
        <v>3.78</v>
      </c>
      <c r="G2962" s="28"/>
    </row>
    <row r="2963" spans="1:7" hidden="1" x14ac:dyDescent="0.25">
      <c r="A2963" s="18">
        <v>41271.575470739292</v>
      </c>
      <c r="B2963" s="31">
        <v>872.28</v>
      </c>
      <c r="C2963" s="31">
        <v>3.78</v>
      </c>
    </row>
    <row r="2964" spans="1:7" hidden="1" x14ac:dyDescent="0.25">
      <c r="A2964" s="18">
        <v>41271.582415183737</v>
      </c>
      <c r="B2964" s="31">
        <v>872.27</v>
      </c>
      <c r="C2964" s="31">
        <v>3.77</v>
      </c>
    </row>
    <row r="2965" spans="1:7" hidden="1" x14ac:dyDescent="0.25">
      <c r="A2965" s="18">
        <v>41271.589359628182</v>
      </c>
      <c r="B2965" s="31">
        <v>872.16</v>
      </c>
      <c r="C2965" s="31">
        <v>3.76</v>
      </c>
    </row>
    <row r="2966" spans="1:7" hidden="1" x14ac:dyDescent="0.25">
      <c r="A2966" s="18">
        <v>41271.596304072627</v>
      </c>
      <c r="B2966" s="31">
        <v>872.1</v>
      </c>
      <c r="C2966" s="31">
        <v>3.75</v>
      </c>
    </row>
    <row r="2967" spans="1:7" hidden="1" x14ac:dyDescent="0.25">
      <c r="A2967" s="18">
        <v>41271.603248517073</v>
      </c>
      <c r="B2967" s="31">
        <v>872.1</v>
      </c>
      <c r="C2967" s="31">
        <v>3.74</v>
      </c>
    </row>
    <row r="2968" spans="1:7" hidden="1" x14ac:dyDescent="0.25">
      <c r="A2968" s="18">
        <v>41271.610192961518</v>
      </c>
      <c r="B2968" s="31">
        <v>872.09</v>
      </c>
      <c r="C2968" s="31">
        <v>3.74</v>
      </c>
      <c r="G2968" s="28"/>
    </row>
    <row r="2969" spans="1:7" hidden="1" x14ac:dyDescent="0.25">
      <c r="A2969" s="18">
        <v>41271.617137405963</v>
      </c>
      <c r="B2969" s="31">
        <v>872.09</v>
      </c>
      <c r="C2969" s="31">
        <v>3.73</v>
      </c>
    </row>
    <row r="2970" spans="1:7" hidden="1" x14ac:dyDescent="0.25">
      <c r="A2970" s="18">
        <v>41271.624081850408</v>
      </c>
      <c r="B2970" s="31">
        <v>872.13</v>
      </c>
      <c r="C2970" s="31">
        <v>3.73</v>
      </c>
    </row>
    <row r="2971" spans="1:7" hidden="1" x14ac:dyDescent="0.25">
      <c r="A2971" s="18">
        <v>41271.631026294854</v>
      </c>
      <c r="B2971" s="31">
        <v>872.33</v>
      </c>
      <c r="C2971" s="31">
        <v>3.73</v>
      </c>
    </row>
    <row r="2972" spans="1:7" hidden="1" x14ac:dyDescent="0.25">
      <c r="A2972" s="18">
        <v>41271.637970739292</v>
      </c>
      <c r="B2972" s="31">
        <v>872.33</v>
      </c>
      <c r="C2972" s="31">
        <v>3.71</v>
      </c>
    </row>
    <row r="2973" spans="1:7" hidden="1" x14ac:dyDescent="0.25">
      <c r="A2973" s="18">
        <v>41271.644915183737</v>
      </c>
      <c r="B2973" s="31">
        <v>872.46</v>
      </c>
      <c r="C2973" s="31">
        <v>3.72</v>
      </c>
    </row>
    <row r="2974" spans="1:7" hidden="1" x14ac:dyDescent="0.25">
      <c r="A2974" s="18">
        <v>41271.651859628182</v>
      </c>
      <c r="B2974" s="31">
        <v>872.57</v>
      </c>
      <c r="C2974" s="31">
        <v>3.71</v>
      </c>
      <c r="G2974" s="28"/>
    </row>
    <row r="2975" spans="1:7" hidden="1" x14ac:dyDescent="0.25">
      <c r="A2975" s="18">
        <v>41271.658804072627</v>
      </c>
      <c r="B2975" s="31">
        <v>872.74</v>
      </c>
      <c r="C2975" s="31">
        <v>3.71</v>
      </c>
    </row>
    <row r="2976" spans="1:7" hidden="1" x14ac:dyDescent="0.25">
      <c r="A2976" s="18">
        <v>41271.665748517073</v>
      </c>
      <c r="B2976" s="31">
        <v>872.73</v>
      </c>
      <c r="C2976" s="31">
        <v>3.71</v>
      </c>
    </row>
    <row r="2977" spans="1:7" hidden="1" x14ac:dyDescent="0.25">
      <c r="A2977" s="18">
        <v>41271.672692961518</v>
      </c>
      <c r="B2977" s="31">
        <v>872.79</v>
      </c>
      <c r="C2977" s="31">
        <v>3.7</v>
      </c>
    </row>
    <row r="2978" spans="1:7" hidden="1" x14ac:dyDescent="0.25">
      <c r="A2978" s="18">
        <v>41271.679637405963</v>
      </c>
      <c r="B2978" s="31">
        <v>872.72</v>
      </c>
      <c r="C2978" s="31">
        <v>3.7</v>
      </c>
    </row>
    <row r="2979" spans="1:7" hidden="1" x14ac:dyDescent="0.25">
      <c r="A2979" s="18">
        <v>41271.686581850408</v>
      </c>
      <c r="B2979" s="31">
        <v>872.71</v>
      </c>
      <c r="C2979" s="31">
        <v>3.69</v>
      </c>
    </row>
    <row r="2980" spans="1:7" hidden="1" x14ac:dyDescent="0.25">
      <c r="A2980" s="18">
        <v>41271.693526294854</v>
      </c>
      <c r="B2980" s="31">
        <v>872.79</v>
      </c>
      <c r="C2980" s="31">
        <v>3.69</v>
      </c>
      <c r="G2980" s="28"/>
    </row>
    <row r="2981" spans="1:7" hidden="1" x14ac:dyDescent="0.25">
      <c r="A2981" s="18">
        <v>41271.700470739292</v>
      </c>
      <c r="B2981" s="31">
        <v>872.77</v>
      </c>
      <c r="C2981" s="31">
        <v>3.68</v>
      </c>
    </row>
    <row r="2982" spans="1:7" hidden="1" x14ac:dyDescent="0.25">
      <c r="A2982" s="18">
        <v>41271.707415183737</v>
      </c>
      <c r="B2982" s="31">
        <v>872.71</v>
      </c>
      <c r="C2982" s="31">
        <v>3.68</v>
      </c>
    </row>
    <row r="2983" spans="1:7" hidden="1" x14ac:dyDescent="0.25">
      <c r="A2983" s="18">
        <v>41271.714359628182</v>
      </c>
      <c r="B2983" s="31">
        <v>872.54</v>
      </c>
      <c r="C2983" s="31">
        <v>3.67</v>
      </c>
    </row>
    <row r="2984" spans="1:7" hidden="1" x14ac:dyDescent="0.25">
      <c r="A2984" s="18">
        <v>41271.721304072627</v>
      </c>
      <c r="B2984" s="31">
        <v>872.44</v>
      </c>
      <c r="C2984" s="31">
        <v>3.67</v>
      </c>
    </row>
    <row r="2985" spans="1:7" hidden="1" x14ac:dyDescent="0.25">
      <c r="A2985" s="18">
        <v>41271.728248517073</v>
      </c>
      <c r="B2985" s="31">
        <v>872.46</v>
      </c>
      <c r="C2985" s="31">
        <v>3.67</v>
      </c>
    </row>
    <row r="2986" spans="1:7" hidden="1" x14ac:dyDescent="0.25">
      <c r="A2986" s="18">
        <v>41271.735192961518</v>
      </c>
      <c r="B2986" s="31">
        <v>872.32</v>
      </c>
      <c r="C2986" s="31">
        <v>3.66</v>
      </c>
      <c r="G2986" s="28"/>
    </row>
    <row r="2987" spans="1:7" hidden="1" x14ac:dyDescent="0.25">
      <c r="A2987" s="18">
        <v>41271.742137405963</v>
      </c>
      <c r="B2987" s="31">
        <v>872.27</v>
      </c>
      <c r="C2987" s="31">
        <v>3.66</v>
      </c>
    </row>
    <row r="2988" spans="1:7" hidden="1" x14ac:dyDescent="0.25">
      <c r="A2988" s="18">
        <v>41271.749081850408</v>
      </c>
      <c r="B2988" s="31">
        <v>872.2</v>
      </c>
      <c r="C2988" s="31">
        <v>3.66</v>
      </c>
    </row>
    <row r="2989" spans="1:7" hidden="1" x14ac:dyDescent="0.25">
      <c r="A2989" s="18">
        <v>41271.756026294854</v>
      </c>
      <c r="B2989" s="31">
        <v>871.98</v>
      </c>
      <c r="C2989" s="31">
        <v>3.66</v>
      </c>
    </row>
    <row r="2990" spans="1:7" hidden="1" x14ac:dyDescent="0.25">
      <c r="A2990" s="18">
        <v>41271.762970739292</v>
      </c>
      <c r="B2990" s="31">
        <v>871.83</v>
      </c>
      <c r="C2990" s="31">
        <v>3.66</v>
      </c>
    </row>
    <row r="2991" spans="1:7" hidden="1" x14ac:dyDescent="0.25">
      <c r="A2991" s="18">
        <v>41271.769915183737</v>
      </c>
      <c r="B2991" s="31">
        <v>871.77</v>
      </c>
      <c r="C2991" s="31">
        <v>3.66</v>
      </c>
    </row>
    <row r="2992" spans="1:7" hidden="1" x14ac:dyDescent="0.25">
      <c r="A2992" s="18">
        <v>41271.776859628182</v>
      </c>
      <c r="B2992" s="31">
        <v>871.57</v>
      </c>
      <c r="C2992" s="31">
        <v>3.66</v>
      </c>
      <c r="G2992" s="28"/>
    </row>
    <row r="2993" spans="1:7" hidden="1" x14ac:dyDescent="0.25">
      <c r="A2993" s="18">
        <v>41271.783804072627</v>
      </c>
      <c r="B2993" s="31">
        <v>871.56</v>
      </c>
      <c r="C2993" s="31">
        <v>3.66</v>
      </c>
    </row>
    <row r="2994" spans="1:7" hidden="1" x14ac:dyDescent="0.25">
      <c r="A2994" s="18">
        <v>41271.790748517073</v>
      </c>
      <c r="B2994" s="31">
        <v>871.48</v>
      </c>
      <c r="C2994" s="31">
        <v>3.66</v>
      </c>
    </row>
    <row r="2995" spans="1:7" hidden="1" x14ac:dyDescent="0.25">
      <c r="A2995" s="18">
        <v>41271.797692961518</v>
      </c>
      <c r="B2995" s="31">
        <v>871.59</v>
      </c>
      <c r="C2995" s="31">
        <v>3.66</v>
      </c>
    </row>
    <row r="2996" spans="1:7" hidden="1" x14ac:dyDescent="0.25">
      <c r="A2996" s="18">
        <v>41271.804637405963</v>
      </c>
      <c r="B2996" s="31">
        <v>871.44</v>
      </c>
      <c r="C2996" s="31">
        <v>3.66</v>
      </c>
    </row>
    <row r="2997" spans="1:7" hidden="1" x14ac:dyDescent="0.25">
      <c r="A2997" s="18">
        <v>41271.811581850408</v>
      </c>
      <c r="B2997" s="31">
        <v>871.52</v>
      </c>
      <c r="C2997" s="31">
        <v>3.66</v>
      </c>
    </row>
    <row r="2998" spans="1:7" hidden="1" x14ac:dyDescent="0.25">
      <c r="A2998" s="18">
        <v>41271.818526294854</v>
      </c>
      <c r="B2998" s="31">
        <v>871.42</v>
      </c>
      <c r="C2998" s="31">
        <v>3.65</v>
      </c>
      <c r="G2998" s="28"/>
    </row>
    <row r="2999" spans="1:7" hidden="1" x14ac:dyDescent="0.25">
      <c r="A2999" s="18">
        <v>41271.825470739292</v>
      </c>
      <c r="B2999" s="31">
        <v>871.58</v>
      </c>
      <c r="C2999" s="31">
        <v>3.66</v>
      </c>
    </row>
    <row r="3000" spans="1:7" hidden="1" x14ac:dyDescent="0.25">
      <c r="A3000" s="18">
        <v>41271.832415183737</v>
      </c>
      <c r="B3000" s="31">
        <v>871.51</v>
      </c>
      <c r="C3000" s="31">
        <v>3.66</v>
      </c>
    </row>
    <row r="3001" spans="1:7" hidden="1" x14ac:dyDescent="0.25">
      <c r="A3001" s="18">
        <v>41271.839359628182</v>
      </c>
      <c r="B3001" s="31">
        <v>871.44</v>
      </c>
      <c r="C3001" s="31">
        <v>3.66</v>
      </c>
    </row>
    <row r="3002" spans="1:7" hidden="1" x14ac:dyDescent="0.25">
      <c r="A3002" s="18">
        <v>41271.846304072627</v>
      </c>
      <c r="B3002" s="31">
        <v>871.38</v>
      </c>
      <c r="C3002" s="31">
        <v>3.66</v>
      </c>
    </row>
    <row r="3003" spans="1:7" hidden="1" x14ac:dyDescent="0.25">
      <c r="A3003" s="18">
        <v>41271.853248517073</v>
      </c>
      <c r="B3003" s="31">
        <v>871.37</v>
      </c>
      <c r="C3003" s="31">
        <v>3.66</v>
      </c>
    </row>
    <row r="3004" spans="1:7" hidden="1" x14ac:dyDescent="0.25">
      <c r="A3004" s="18">
        <v>41271.860192961518</v>
      </c>
      <c r="B3004" s="31">
        <v>871.3</v>
      </c>
      <c r="C3004" s="31">
        <v>3.66</v>
      </c>
      <c r="G3004" s="28"/>
    </row>
    <row r="3005" spans="1:7" hidden="1" x14ac:dyDescent="0.25">
      <c r="A3005" s="18">
        <v>41271.867137405963</v>
      </c>
      <c r="B3005" s="31">
        <v>871.17</v>
      </c>
      <c r="C3005" s="31">
        <v>3.66</v>
      </c>
    </row>
    <row r="3006" spans="1:7" hidden="1" x14ac:dyDescent="0.25">
      <c r="A3006" s="18">
        <v>41271.874081850408</v>
      </c>
      <c r="B3006" s="31">
        <v>871</v>
      </c>
      <c r="C3006" s="31">
        <v>3.66</v>
      </c>
    </row>
    <row r="3007" spans="1:7" hidden="1" x14ac:dyDescent="0.25">
      <c r="A3007" s="18">
        <v>41271.881026294854</v>
      </c>
      <c r="B3007" s="31">
        <v>871.01</v>
      </c>
      <c r="C3007" s="31">
        <v>3.66</v>
      </c>
    </row>
    <row r="3008" spans="1:7" hidden="1" x14ac:dyDescent="0.25">
      <c r="A3008" s="18">
        <v>41271.887970739292</v>
      </c>
      <c r="B3008" s="31">
        <v>870.89</v>
      </c>
      <c r="C3008" s="31">
        <v>3.66</v>
      </c>
    </row>
    <row r="3009" spans="1:7" hidden="1" x14ac:dyDescent="0.25">
      <c r="A3009" s="18">
        <v>41271.894915183737</v>
      </c>
      <c r="B3009" s="31">
        <v>870.75</v>
      </c>
      <c r="C3009" s="31">
        <v>3.66</v>
      </c>
    </row>
    <row r="3010" spans="1:7" hidden="1" x14ac:dyDescent="0.25">
      <c r="A3010" s="18">
        <v>41271.901859628182</v>
      </c>
      <c r="B3010" s="31">
        <v>870.84</v>
      </c>
      <c r="C3010" s="31">
        <v>3.65</v>
      </c>
      <c r="G3010" s="28"/>
    </row>
    <row r="3011" spans="1:7" hidden="1" x14ac:dyDescent="0.25">
      <c r="A3011" s="18">
        <v>41271.908804072627</v>
      </c>
      <c r="B3011" s="31">
        <v>870.87</v>
      </c>
      <c r="C3011" s="31">
        <v>3.65</v>
      </c>
    </row>
    <row r="3012" spans="1:7" hidden="1" x14ac:dyDescent="0.25">
      <c r="A3012" s="18">
        <v>41271.915748517073</v>
      </c>
      <c r="B3012" s="31">
        <v>870.81</v>
      </c>
      <c r="C3012" s="31">
        <v>3.65</v>
      </c>
    </row>
    <row r="3013" spans="1:7" hidden="1" x14ac:dyDescent="0.25">
      <c r="A3013" s="18">
        <v>41271.922692961518</v>
      </c>
      <c r="B3013" s="31">
        <v>870.77</v>
      </c>
      <c r="C3013" s="31">
        <v>3.65</v>
      </c>
    </row>
    <row r="3014" spans="1:7" hidden="1" x14ac:dyDescent="0.25">
      <c r="A3014" s="18">
        <v>41271.929637405963</v>
      </c>
      <c r="B3014" s="31">
        <v>870.68</v>
      </c>
      <c r="C3014" s="31">
        <v>3.65</v>
      </c>
    </row>
    <row r="3015" spans="1:7" hidden="1" x14ac:dyDescent="0.25">
      <c r="A3015" s="18">
        <v>41271.936581850408</v>
      </c>
      <c r="B3015" s="31">
        <v>870.68</v>
      </c>
      <c r="C3015" s="31">
        <v>3.65</v>
      </c>
    </row>
    <row r="3016" spans="1:7" hidden="1" x14ac:dyDescent="0.25">
      <c r="A3016" s="18">
        <v>41271.943526294854</v>
      </c>
      <c r="B3016" s="31">
        <v>870.36</v>
      </c>
      <c r="C3016" s="31">
        <v>3.65</v>
      </c>
      <c r="G3016" s="28"/>
    </row>
    <row r="3017" spans="1:7" hidden="1" x14ac:dyDescent="0.25">
      <c r="A3017" s="18">
        <v>41271.950470739292</v>
      </c>
      <c r="B3017" s="31">
        <v>870.33</v>
      </c>
      <c r="C3017" s="31">
        <v>3.65</v>
      </c>
    </row>
    <row r="3018" spans="1:7" hidden="1" x14ac:dyDescent="0.25">
      <c r="A3018" s="18">
        <v>41271.957415183737</v>
      </c>
      <c r="B3018" s="31">
        <v>870.35</v>
      </c>
      <c r="C3018" s="31">
        <v>3.64</v>
      </c>
    </row>
    <row r="3019" spans="1:7" hidden="1" x14ac:dyDescent="0.25">
      <c r="A3019" s="18">
        <v>41271.964359628182</v>
      </c>
      <c r="B3019" s="31">
        <v>870.27</v>
      </c>
      <c r="C3019" s="31">
        <v>3.64</v>
      </c>
    </row>
    <row r="3020" spans="1:7" hidden="1" x14ac:dyDescent="0.25">
      <c r="A3020" s="18">
        <v>41271.971304072627</v>
      </c>
      <c r="B3020" s="31">
        <v>870.21</v>
      </c>
      <c r="C3020" s="31">
        <v>3.64</v>
      </c>
    </row>
    <row r="3021" spans="1:7" hidden="1" x14ac:dyDescent="0.25">
      <c r="A3021" s="18">
        <v>41271.978248517073</v>
      </c>
      <c r="B3021" s="31">
        <v>869.87</v>
      </c>
      <c r="C3021" s="31">
        <v>3.64</v>
      </c>
    </row>
    <row r="3022" spans="1:7" hidden="1" x14ac:dyDescent="0.25">
      <c r="A3022" s="18">
        <v>41271.985192961518</v>
      </c>
      <c r="B3022" s="31">
        <v>870.12</v>
      </c>
      <c r="C3022" s="31">
        <v>3.64</v>
      </c>
      <c r="G3022" s="28"/>
    </row>
    <row r="3023" spans="1:7" hidden="1" x14ac:dyDescent="0.25">
      <c r="A3023" s="18">
        <v>41271.992137405963</v>
      </c>
      <c r="B3023" s="31">
        <v>869.91</v>
      </c>
      <c r="C3023" s="31">
        <v>3.63</v>
      </c>
    </row>
    <row r="3024" spans="1:7" hidden="1" x14ac:dyDescent="0.25">
      <c r="A3024" s="18">
        <v>41271.999081850408</v>
      </c>
      <c r="B3024" s="31">
        <v>869.85</v>
      </c>
      <c r="C3024" s="31">
        <v>3.63</v>
      </c>
    </row>
    <row r="3025" spans="1:7" hidden="1" x14ac:dyDescent="0.25">
      <c r="A3025" s="18">
        <v>41272.006026294854</v>
      </c>
      <c r="B3025" s="31">
        <v>869.83</v>
      </c>
      <c r="C3025" s="31">
        <v>3.63</v>
      </c>
    </row>
    <row r="3026" spans="1:7" hidden="1" x14ac:dyDescent="0.25">
      <c r="A3026" s="18">
        <v>41272.012970739292</v>
      </c>
      <c r="B3026" s="31">
        <v>869.77</v>
      </c>
      <c r="C3026" s="31">
        <v>3.63</v>
      </c>
    </row>
    <row r="3027" spans="1:7" hidden="1" x14ac:dyDescent="0.25">
      <c r="A3027" s="18">
        <v>41272.019915183737</v>
      </c>
      <c r="B3027" s="31">
        <v>869.81</v>
      </c>
      <c r="C3027" s="31">
        <v>3.63</v>
      </c>
    </row>
    <row r="3028" spans="1:7" hidden="1" x14ac:dyDescent="0.25">
      <c r="A3028" s="18">
        <v>41272.026859628182</v>
      </c>
      <c r="B3028" s="31">
        <v>869.82</v>
      </c>
      <c r="C3028" s="31">
        <v>3.62</v>
      </c>
      <c r="G3028" s="28"/>
    </row>
    <row r="3029" spans="1:7" hidden="1" x14ac:dyDescent="0.25">
      <c r="A3029" s="18">
        <v>41272.033804072627</v>
      </c>
      <c r="B3029" s="31">
        <v>869.73</v>
      </c>
      <c r="C3029" s="31">
        <v>3.63</v>
      </c>
    </row>
    <row r="3030" spans="1:7" hidden="1" x14ac:dyDescent="0.25">
      <c r="A3030" s="18">
        <v>41272.040748517073</v>
      </c>
      <c r="B3030" s="31">
        <v>869.65</v>
      </c>
      <c r="C3030" s="31">
        <v>3.62</v>
      </c>
    </row>
    <row r="3031" spans="1:7" hidden="1" x14ac:dyDescent="0.25">
      <c r="A3031" s="18">
        <v>41272.047692961518</v>
      </c>
      <c r="B3031" s="31">
        <v>869.39</v>
      </c>
      <c r="C3031" s="31">
        <v>3.62</v>
      </c>
    </row>
    <row r="3032" spans="1:7" hidden="1" x14ac:dyDescent="0.25">
      <c r="A3032" s="18">
        <v>41272.054637405963</v>
      </c>
      <c r="B3032" s="31">
        <v>869.39</v>
      </c>
      <c r="C3032" s="31">
        <v>3.62</v>
      </c>
    </row>
    <row r="3033" spans="1:7" hidden="1" x14ac:dyDescent="0.25">
      <c r="A3033" s="18">
        <v>41272.061581850408</v>
      </c>
      <c r="B3033" s="31">
        <v>869.17</v>
      </c>
      <c r="C3033" s="31">
        <v>3.61</v>
      </c>
    </row>
    <row r="3034" spans="1:7" hidden="1" x14ac:dyDescent="0.25">
      <c r="A3034" s="18">
        <v>41272.068526294854</v>
      </c>
      <c r="B3034" s="31">
        <v>868.87</v>
      </c>
      <c r="C3034" s="31">
        <v>3.62</v>
      </c>
      <c r="G3034" s="28"/>
    </row>
    <row r="3035" spans="1:7" hidden="1" x14ac:dyDescent="0.25">
      <c r="A3035" s="18">
        <v>41272.075470739292</v>
      </c>
      <c r="B3035" s="31">
        <v>868.46</v>
      </c>
      <c r="C3035" s="31">
        <v>3.61</v>
      </c>
    </row>
    <row r="3036" spans="1:7" hidden="1" x14ac:dyDescent="0.25">
      <c r="A3036" s="18">
        <v>41272.082415183737</v>
      </c>
      <c r="B3036" s="31">
        <v>868.37</v>
      </c>
      <c r="C3036" s="31">
        <v>3.61</v>
      </c>
    </row>
    <row r="3037" spans="1:7" hidden="1" x14ac:dyDescent="0.25">
      <c r="A3037" s="18">
        <v>41272.089359628182</v>
      </c>
      <c r="B3037" s="31">
        <v>868.55</v>
      </c>
      <c r="C3037" s="31">
        <v>3.61</v>
      </c>
    </row>
    <row r="3038" spans="1:7" hidden="1" x14ac:dyDescent="0.25">
      <c r="A3038" s="18">
        <v>41272.096304072627</v>
      </c>
      <c r="B3038" s="31">
        <v>868.59</v>
      </c>
      <c r="C3038" s="31">
        <v>3.61</v>
      </c>
    </row>
    <row r="3039" spans="1:7" hidden="1" x14ac:dyDescent="0.25">
      <c r="A3039" s="18">
        <v>41272.103248517073</v>
      </c>
      <c r="B3039" s="31">
        <v>868.56</v>
      </c>
      <c r="C3039" s="31">
        <v>3.6</v>
      </c>
    </row>
    <row r="3040" spans="1:7" hidden="1" x14ac:dyDescent="0.25">
      <c r="A3040" s="18">
        <v>41272.110192961518</v>
      </c>
      <c r="B3040" s="31">
        <v>868.65</v>
      </c>
      <c r="C3040" s="31">
        <v>3.6</v>
      </c>
      <c r="G3040" s="28"/>
    </row>
    <row r="3041" spans="1:7" hidden="1" x14ac:dyDescent="0.25">
      <c r="A3041" s="18">
        <v>41272.117137405963</v>
      </c>
      <c r="B3041" s="31">
        <v>868.56</v>
      </c>
      <c r="C3041" s="31">
        <v>3.61</v>
      </c>
    </row>
    <row r="3042" spans="1:7" hidden="1" x14ac:dyDescent="0.25">
      <c r="A3042" s="18">
        <v>41272.124081850408</v>
      </c>
      <c r="B3042" s="31">
        <v>868.54</v>
      </c>
      <c r="C3042" s="31">
        <v>3.6</v>
      </c>
    </row>
    <row r="3043" spans="1:7" hidden="1" x14ac:dyDescent="0.25">
      <c r="A3043" s="18">
        <v>41272.131026294854</v>
      </c>
      <c r="B3043" s="31">
        <v>868.36</v>
      </c>
      <c r="C3043" s="31">
        <v>3.59</v>
      </c>
    </row>
    <row r="3044" spans="1:7" hidden="1" x14ac:dyDescent="0.25">
      <c r="A3044" s="18">
        <v>41272.137970739292</v>
      </c>
      <c r="B3044" s="31">
        <v>868.29</v>
      </c>
      <c r="C3044" s="31">
        <v>3.59</v>
      </c>
    </row>
    <row r="3045" spans="1:7" hidden="1" x14ac:dyDescent="0.25">
      <c r="A3045" s="18">
        <v>41272.144915183737</v>
      </c>
      <c r="B3045" s="31">
        <v>867.95</v>
      </c>
      <c r="C3045" s="31">
        <v>3.59</v>
      </c>
    </row>
    <row r="3046" spans="1:7" hidden="1" x14ac:dyDescent="0.25">
      <c r="A3046" s="18">
        <v>41272.151859628182</v>
      </c>
      <c r="B3046" s="31">
        <v>867.81</v>
      </c>
      <c r="C3046" s="31">
        <v>3.59</v>
      </c>
      <c r="G3046" s="28"/>
    </row>
    <row r="3047" spans="1:7" hidden="1" x14ac:dyDescent="0.25">
      <c r="A3047" s="18">
        <v>41272.158804072627</v>
      </c>
      <c r="B3047" s="31">
        <v>867.86</v>
      </c>
      <c r="C3047" s="31">
        <v>3.59</v>
      </c>
    </row>
    <row r="3048" spans="1:7" hidden="1" x14ac:dyDescent="0.25">
      <c r="A3048" s="18">
        <v>41272.165748517073</v>
      </c>
      <c r="B3048" s="31">
        <v>867.7</v>
      </c>
      <c r="C3048" s="31">
        <v>3.59</v>
      </c>
    </row>
    <row r="3049" spans="1:7" hidden="1" x14ac:dyDescent="0.25">
      <c r="A3049" s="18">
        <v>41272.172692961518</v>
      </c>
      <c r="B3049" s="31">
        <v>867.63</v>
      </c>
      <c r="C3049" s="31">
        <v>3.58</v>
      </c>
    </row>
    <row r="3050" spans="1:7" hidden="1" x14ac:dyDescent="0.25">
      <c r="A3050" s="18">
        <v>41272.179637405963</v>
      </c>
      <c r="B3050" s="31">
        <v>867.63</v>
      </c>
      <c r="C3050" s="31">
        <v>3.58</v>
      </c>
    </row>
    <row r="3051" spans="1:7" hidden="1" x14ac:dyDescent="0.25">
      <c r="A3051" s="18">
        <v>41272.186581850408</v>
      </c>
      <c r="B3051" s="31">
        <v>867.65</v>
      </c>
      <c r="C3051" s="31">
        <v>3.58</v>
      </c>
    </row>
    <row r="3052" spans="1:7" hidden="1" x14ac:dyDescent="0.25">
      <c r="A3052" s="18">
        <v>41272.193526294854</v>
      </c>
      <c r="B3052" s="31">
        <v>867.61</v>
      </c>
      <c r="C3052" s="31">
        <v>3.58</v>
      </c>
      <c r="G3052" s="28"/>
    </row>
    <row r="3053" spans="1:7" hidden="1" x14ac:dyDescent="0.25">
      <c r="A3053" s="18">
        <v>41272.200470739292</v>
      </c>
      <c r="B3053" s="31">
        <v>867.69</v>
      </c>
      <c r="C3053" s="31">
        <v>3.57</v>
      </c>
    </row>
    <row r="3054" spans="1:7" hidden="1" x14ac:dyDescent="0.25">
      <c r="A3054" s="18">
        <v>41272.207415183737</v>
      </c>
      <c r="B3054" s="31">
        <v>867.54</v>
      </c>
      <c r="C3054" s="31">
        <v>3.57</v>
      </c>
    </row>
    <row r="3055" spans="1:7" hidden="1" x14ac:dyDescent="0.25">
      <c r="A3055" s="18">
        <v>41272.214359628182</v>
      </c>
      <c r="B3055" s="31">
        <v>867.38</v>
      </c>
      <c r="C3055" s="31">
        <v>3.57</v>
      </c>
    </row>
    <row r="3056" spans="1:7" hidden="1" x14ac:dyDescent="0.25">
      <c r="A3056" s="18">
        <v>41272.221304072627</v>
      </c>
      <c r="B3056" s="31">
        <v>867.55</v>
      </c>
      <c r="C3056" s="31">
        <v>3.57</v>
      </c>
    </row>
    <row r="3057" spans="1:7" hidden="1" x14ac:dyDescent="0.25">
      <c r="A3057" s="18">
        <v>41272.228248517073</v>
      </c>
      <c r="B3057" s="31">
        <v>867.48</v>
      </c>
      <c r="C3057" s="31">
        <v>3.57</v>
      </c>
    </row>
    <row r="3058" spans="1:7" hidden="1" x14ac:dyDescent="0.25">
      <c r="A3058" s="18">
        <v>41272.235192961518</v>
      </c>
      <c r="B3058" s="31">
        <v>867.45</v>
      </c>
      <c r="C3058" s="31">
        <v>3.57</v>
      </c>
      <c r="G3058" s="28"/>
    </row>
    <row r="3059" spans="1:7" hidden="1" x14ac:dyDescent="0.25">
      <c r="A3059" s="18">
        <v>41272.242137405963</v>
      </c>
      <c r="B3059" s="31">
        <v>867.28</v>
      </c>
      <c r="C3059" s="31">
        <v>3.56</v>
      </c>
    </row>
    <row r="3060" spans="1:7" hidden="1" x14ac:dyDescent="0.25">
      <c r="A3060" s="18">
        <v>41272.249081850408</v>
      </c>
      <c r="B3060" s="31">
        <v>867.24</v>
      </c>
      <c r="C3060" s="31">
        <v>3.56</v>
      </c>
    </row>
    <row r="3061" spans="1:7" hidden="1" x14ac:dyDescent="0.25">
      <c r="A3061" s="18">
        <v>41272.256026294854</v>
      </c>
      <c r="B3061" s="31">
        <v>867.26</v>
      </c>
      <c r="C3061" s="31">
        <v>3.57</v>
      </c>
    </row>
    <row r="3062" spans="1:7" hidden="1" x14ac:dyDescent="0.25">
      <c r="A3062" s="18">
        <v>41272.262970739292</v>
      </c>
      <c r="B3062" s="31">
        <v>867.12</v>
      </c>
      <c r="C3062" s="31">
        <v>3.56</v>
      </c>
    </row>
    <row r="3063" spans="1:7" hidden="1" x14ac:dyDescent="0.25">
      <c r="A3063" s="18">
        <v>41272.269915183737</v>
      </c>
      <c r="B3063" s="31">
        <v>866.95</v>
      </c>
      <c r="C3063" s="31">
        <v>3.56</v>
      </c>
    </row>
    <row r="3064" spans="1:7" hidden="1" x14ac:dyDescent="0.25">
      <c r="A3064" s="18">
        <v>41272.276859628182</v>
      </c>
      <c r="B3064" s="31">
        <v>866.99</v>
      </c>
      <c r="C3064" s="31">
        <v>3.55</v>
      </c>
      <c r="G3064" s="28"/>
    </row>
    <row r="3065" spans="1:7" hidden="1" x14ac:dyDescent="0.25">
      <c r="A3065" s="18">
        <v>41272.283804072627</v>
      </c>
      <c r="B3065" s="31">
        <v>866.83</v>
      </c>
      <c r="C3065" s="31">
        <v>3.55</v>
      </c>
    </row>
    <row r="3066" spans="1:7" hidden="1" x14ac:dyDescent="0.25">
      <c r="A3066" s="18">
        <v>41272.290748517073</v>
      </c>
      <c r="B3066" s="31">
        <v>866.75</v>
      </c>
      <c r="C3066" s="31">
        <v>3.55</v>
      </c>
    </row>
    <row r="3067" spans="1:7" hidden="1" x14ac:dyDescent="0.25">
      <c r="A3067" s="18">
        <v>41272.297692961518</v>
      </c>
      <c r="B3067" s="31">
        <v>866.62</v>
      </c>
      <c r="C3067" s="31">
        <v>3.54</v>
      </c>
    </row>
    <row r="3068" spans="1:7" hidden="1" x14ac:dyDescent="0.25">
      <c r="A3068" s="18">
        <v>41272.304637405963</v>
      </c>
      <c r="B3068" s="31">
        <v>866.75</v>
      </c>
      <c r="C3068" s="31">
        <v>3.55</v>
      </c>
    </row>
    <row r="3069" spans="1:7" hidden="1" x14ac:dyDescent="0.25">
      <c r="A3069" s="18">
        <v>41272.311581850408</v>
      </c>
      <c r="B3069" s="31">
        <v>866.7</v>
      </c>
      <c r="C3069" s="31">
        <v>3.55</v>
      </c>
    </row>
    <row r="3070" spans="1:7" hidden="1" x14ac:dyDescent="0.25">
      <c r="A3070" s="18">
        <v>41272.318526294854</v>
      </c>
      <c r="B3070" s="31">
        <v>866.64</v>
      </c>
      <c r="C3070" s="31">
        <v>3.55</v>
      </c>
      <c r="G3070" s="28"/>
    </row>
    <row r="3071" spans="1:7" hidden="1" x14ac:dyDescent="0.25">
      <c r="A3071" s="18">
        <v>41272.325470739292</v>
      </c>
      <c r="B3071" s="31">
        <v>866.57</v>
      </c>
      <c r="C3071" s="31">
        <v>3.54</v>
      </c>
    </row>
    <row r="3072" spans="1:7" hidden="1" x14ac:dyDescent="0.25">
      <c r="A3072" s="18">
        <v>41272.332415183737</v>
      </c>
      <c r="B3072" s="31">
        <v>866.63</v>
      </c>
      <c r="C3072" s="31">
        <v>3.54</v>
      </c>
    </row>
    <row r="3073" spans="1:7" hidden="1" x14ac:dyDescent="0.25">
      <c r="A3073" s="18">
        <v>41272.339359628182</v>
      </c>
      <c r="B3073" s="31">
        <v>866.63</v>
      </c>
      <c r="C3073" s="31">
        <v>3.53</v>
      </c>
    </row>
    <row r="3074" spans="1:7" hidden="1" x14ac:dyDescent="0.25">
      <c r="A3074" s="18">
        <v>41272.346304072627</v>
      </c>
      <c r="B3074" s="31">
        <v>866.64</v>
      </c>
      <c r="C3074" s="31">
        <v>3.54</v>
      </c>
    </row>
    <row r="3075" spans="1:7" hidden="1" x14ac:dyDescent="0.25">
      <c r="A3075" s="18">
        <v>41272.353248517073</v>
      </c>
      <c r="B3075" s="31">
        <v>866.7</v>
      </c>
      <c r="C3075" s="31">
        <v>3.53</v>
      </c>
    </row>
    <row r="3076" spans="1:7" hidden="1" x14ac:dyDescent="0.25">
      <c r="A3076" s="18">
        <v>41272.360192961518</v>
      </c>
      <c r="B3076" s="31">
        <v>866.67</v>
      </c>
      <c r="C3076" s="31">
        <v>3.54</v>
      </c>
      <c r="G3076" s="28"/>
    </row>
    <row r="3077" spans="1:7" hidden="1" x14ac:dyDescent="0.25">
      <c r="A3077" s="18">
        <v>41272.367137405963</v>
      </c>
      <c r="B3077" s="31">
        <v>866.65</v>
      </c>
      <c r="C3077" s="31">
        <v>3.53</v>
      </c>
    </row>
    <row r="3078" spans="1:7" hidden="1" x14ac:dyDescent="0.25">
      <c r="A3078" s="18">
        <v>41272.374081850408</v>
      </c>
      <c r="B3078" s="31">
        <v>866.53</v>
      </c>
      <c r="C3078" s="31">
        <v>3.53</v>
      </c>
    </row>
    <row r="3079" spans="1:7" hidden="1" x14ac:dyDescent="0.25">
      <c r="A3079" s="18">
        <v>41272.381026294854</v>
      </c>
      <c r="B3079" s="31">
        <v>866.54</v>
      </c>
      <c r="C3079" s="31">
        <v>3.53</v>
      </c>
    </row>
    <row r="3080" spans="1:7" hidden="1" x14ac:dyDescent="0.25">
      <c r="A3080" s="18">
        <v>41272.387970739292</v>
      </c>
      <c r="B3080" s="31">
        <v>866.41</v>
      </c>
      <c r="C3080" s="31">
        <v>3.53</v>
      </c>
    </row>
    <row r="3081" spans="1:7" hidden="1" x14ac:dyDescent="0.25">
      <c r="A3081" s="18">
        <v>41272.394915183737</v>
      </c>
      <c r="B3081" s="31">
        <v>866.35</v>
      </c>
      <c r="C3081" s="31">
        <v>3.53</v>
      </c>
    </row>
    <row r="3082" spans="1:7" hidden="1" x14ac:dyDescent="0.25">
      <c r="A3082" s="18">
        <v>41272.401859628182</v>
      </c>
      <c r="B3082" s="31">
        <v>866.21</v>
      </c>
      <c r="C3082" s="31">
        <v>3.52</v>
      </c>
      <c r="G3082" s="28"/>
    </row>
    <row r="3083" spans="1:7" hidden="1" x14ac:dyDescent="0.25">
      <c r="A3083" s="18">
        <v>41272.408804072627</v>
      </c>
      <c r="B3083" s="31">
        <v>866</v>
      </c>
      <c r="C3083" s="31">
        <v>3.52</v>
      </c>
    </row>
    <row r="3084" spans="1:7" hidden="1" x14ac:dyDescent="0.25">
      <c r="A3084" s="18">
        <v>41272.415748517073</v>
      </c>
      <c r="B3084" s="31">
        <v>865.8</v>
      </c>
      <c r="C3084" s="31">
        <v>3.5</v>
      </c>
    </row>
    <row r="3085" spans="1:7" hidden="1" x14ac:dyDescent="0.25">
      <c r="A3085" s="18">
        <v>41272.422692961518</v>
      </c>
      <c r="B3085" s="31">
        <v>865.82</v>
      </c>
      <c r="C3085" s="31">
        <v>3.51</v>
      </c>
    </row>
    <row r="3086" spans="1:7" hidden="1" x14ac:dyDescent="0.25">
      <c r="A3086" s="18">
        <v>41272.429637405963</v>
      </c>
      <c r="B3086" s="31">
        <v>865.91</v>
      </c>
      <c r="C3086" s="31">
        <v>3.5</v>
      </c>
    </row>
    <row r="3087" spans="1:7" hidden="1" x14ac:dyDescent="0.25">
      <c r="A3087" s="18">
        <v>41272.436581850408</v>
      </c>
      <c r="B3087" s="31">
        <v>865.86</v>
      </c>
      <c r="C3087" s="31">
        <v>3.51</v>
      </c>
    </row>
    <row r="3088" spans="1:7" hidden="1" x14ac:dyDescent="0.25">
      <c r="A3088" s="18">
        <v>41272.443526294854</v>
      </c>
      <c r="B3088" s="31">
        <v>865.83</v>
      </c>
      <c r="C3088" s="31">
        <v>3.5</v>
      </c>
      <c r="G3088" s="28"/>
    </row>
    <row r="3089" spans="1:7" hidden="1" x14ac:dyDescent="0.25">
      <c r="A3089" s="18">
        <v>41272.450470739292</v>
      </c>
      <c r="B3089" s="31">
        <v>865.66</v>
      </c>
      <c r="C3089" s="31">
        <v>3.5</v>
      </c>
    </row>
    <row r="3090" spans="1:7" hidden="1" x14ac:dyDescent="0.25">
      <c r="A3090" s="18">
        <v>41272.457415183737</v>
      </c>
      <c r="B3090" s="31">
        <v>865.5</v>
      </c>
      <c r="C3090" s="31">
        <v>3.5</v>
      </c>
    </row>
    <row r="3091" spans="1:7" hidden="1" x14ac:dyDescent="0.25">
      <c r="A3091" s="18">
        <v>41272.464359628182</v>
      </c>
      <c r="B3091" s="31">
        <v>865.43</v>
      </c>
      <c r="C3091" s="31">
        <v>3.5</v>
      </c>
    </row>
    <row r="3092" spans="1:7" hidden="1" x14ac:dyDescent="0.25">
      <c r="A3092" s="18">
        <v>41272.471304072627</v>
      </c>
      <c r="B3092" s="31">
        <v>865.29</v>
      </c>
      <c r="C3092" s="31">
        <v>3.5</v>
      </c>
    </row>
    <row r="3093" spans="1:7" hidden="1" x14ac:dyDescent="0.25">
      <c r="A3093" s="18">
        <v>41272.478248517073</v>
      </c>
      <c r="B3093" s="31">
        <v>865.28</v>
      </c>
      <c r="C3093" s="31">
        <v>3.5</v>
      </c>
    </row>
    <row r="3094" spans="1:7" hidden="1" x14ac:dyDescent="0.25">
      <c r="A3094" s="18">
        <v>41272.485192961518</v>
      </c>
      <c r="B3094" s="31">
        <v>865.02</v>
      </c>
      <c r="C3094" s="31">
        <v>3.49</v>
      </c>
      <c r="G3094" s="28"/>
    </row>
    <row r="3095" spans="1:7" hidden="1" x14ac:dyDescent="0.25">
      <c r="A3095" s="18">
        <v>41272.492137405963</v>
      </c>
      <c r="B3095" s="31">
        <v>864.84</v>
      </c>
      <c r="C3095" s="31">
        <v>3.49</v>
      </c>
    </row>
    <row r="3096" spans="1:7" hidden="1" x14ac:dyDescent="0.25">
      <c r="A3096" s="18">
        <v>41272.499081850408</v>
      </c>
      <c r="B3096" s="31">
        <v>864.61</v>
      </c>
      <c r="C3096" s="31">
        <v>3.49</v>
      </c>
    </row>
    <row r="3097" spans="1:7" hidden="1" x14ac:dyDescent="0.25">
      <c r="A3097" s="18">
        <v>41272.506026294854</v>
      </c>
      <c r="B3097" s="31">
        <v>864.56</v>
      </c>
      <c r="C3097" s="31">
        <v>3.49</v>
      </c>
    </row>
    <row r="3098" spans="1:7" hidden="1" x14ac:dyDescent="0.25">
      <c r="A3098" s="18">
        <v>41272.512970739292</v>
      </c>
      <c r="B3098" s="31">
        <v>864.49</v>
      </c>
      <c r="C3098" s="31">
        <v>3.48</v>
      </c>
    </row>
    <row r="3099" spans="1:7" hidden="1" x14ac:dyDescent="0.25">
      <c r="A3099" s="18">
        <v>41272.519915183737</v>
      </c>
      <c r="B3099" s="31">
        <v>864.5</v>
      </c>
      <c r="C3099" s="31">
        <v>3.49</v>
      </c>
    </row>
    <row r="3100" spans="1:7" hidden="1" x14ac:dyDescent="0.25">
      <c r="A3100" s="18">
        <v>41272.526859628182</v>
      </c>
      <c r="B3100" s="31">
        <v>864.36</v>
      </c>
      <c r="C3100" s="31">
        <v>3.49</v>
      </c>
      <c r="G3100" s="28"/>
    </row>
    <row r="3101" spans="1:7" hidden="1" x14ac:dyDescent="0.25">
      <c r="A3101" s="18">
        <v>41272.533804072627</v>
      </c>
      <c r="B3101" s="31">
        <v>864.15</v>
      </c>
      <c r="C3101" s="31">
        <v>3.48</v>
      </c>
    </row>
    <row r="3102" spans="1:7" hidden="1" x14ac:dyDescent="0.25">
      <c r="A3102" s="18">
        <v>41272.540748517073</v>
      </c>
      <c r="B3102" s="31">
        <v>863.9</v>
      </c>
      <c r="C3102" s="31">
        <v>3.48</v>
      </c>
    </row>
    <row r="3103" spans="1:7" hidden="1" x14ac:dyDescent="0.25">
      <c r="A3103" s="18">
        <v>41272.547692961518</v>
      </c>
      <c r="B3103" s="31">
        <v>863.93</v>
      </c>
      <c r="C3103" s="31">
        <v>3.48</v>
      </c>
    </row>
    <row r="3104" spans="1:7" hidden="1" x14ac:dyDescent="0.25">
      <c r="A3104" s="18">
        <v>41272.554637405963</v>
      </c>
      <c r="B3104" s="31">
        <v>863.83</v>
      </c>
      <c r="C3104" s="31">
        <v>3.48</v>
      </c>
    </row>
    <row r="3105" spans="1:7" hidden="1" x14ac:dyDescent="0.25">
      <c r="A3105" s="18">
        <v>41272.561581850408</v>
      </c>
      <c r="B3105" s="31">
        <v>863.66</v>
      </c>
      <c r="C3105" s="31">
        <v>3.48</v>
      </c>
    </row>
    <row r="3106" spans="1:7" hidden="1" x14ac:dyDescent="0.25">
      <c r="A3106" s="18">
        <v>41272.568526294854</v>
      </c>
      <c r="B3106" s="31">
        <v>863.48</v>
      </c>
      <c r="C3106" s="31">
        <v>3.48</v>
      </c>
      <c r="G3106" s="28"/>
    </row>
    <row r="3107" spans="1:7" hidden="1" x14ac:dyDescent="0.25">
      <c r="A3107" s="18">
        <v>41272.575470739292</v>
      </c>
      <c r="B3107" s="31">
        <v>863.44</v>
      </c>
      <c r="C3107" s="31">
        <v>3.48</v>
      </c>
    </row>
    <row r="3108" spans="1:7" hidden="1" x14ac:dyDescent="0.25">
      <c r="A3108" s="18">
        <v>41272.582415183737</v>
      </c>
      <c r="B3108" s="31">
        <v>863.24</v>
      </c>
      <c r="C3108" s="31">
        <v>3.47</v>
      </c>
    </row>
    <row r="3109" spans="1:7" hidden="1" x14ac:dyDescent="0.25">
      <c r="A3109" s="18">
        <v>41272.589359628182</v>
      </c>
      <c r="B3109" s="31">
        <v>863.09</v>
      </c>
      <c r="C3109" s="31">
        <v>3.47</v>
      </c>
    </row>
    <row r="3110" spans="1:7" hidden="1" x14ac:dyDescent="0.25">
      <c r="A3110" s="18">
        <v>41272.596304072627</v>
      </c>
      <c r="B3110" s="31">
        <v>862.82</v>
      </c>
      <c r="C3110" s="31">
        <v>3.47</v>
      </c>
    </row>
    <row r="3111" spans="1:7" hidden="1" x14ac:dyDescent="0.25">
      <c r="A3111" s="18">
        <v>41272.603248517073</v>
      </c>
      <c r="B3111" s="31">
        <v>862.64</v>
      </c>
      <c r="C3111" s="31">
        <v>3.46</v>
      </c>
    </row>
    <row r="3112" spans="1:7" hidden="1" x14ac:dyDescent="0.25">
      <c r="A3112" s="18">
        <v>41272.610192961518</v>
      </c>
      <c r="B3112" s="31">
        <v>862.48</v>
      </c>
      <c r="C3112" s="31">
        <v>3.47</v>
      </c>
      <c r="G3112" s="28"/>
    </row>
    <row r="3113" spans="1:7" hidden="1" x14ac:dyDescent="0.25">
      <c r="A3113" s="18">
        <v>41272.617137405963</v>
      </c>
      <c r="B3113" s="31">
        <v>862.19</v>
      </c>
      <c r="C3113" s="31">
        <v>3.46</v>
      </c>
    </row>
    <row r="3114" spans="1:7" hidden="1" x14ac:dyDescent="0.25">
      <c r="A3114" s="18">
        <v>41272.624081850408</v>
      </c>
      <c r="B3114" s="31">
        <v>861.95</v>
      </c>
      <c r="C3114" s="31">
        <v>3.47</v>
      </c>
    </row>
    <row r="3115" spans="1:7" hidden="1" x14ac:dyDescent="0.25">
      <c r="A3115" s="18">
        <v>41272.631026294854</v>
      </c>
      <c r="B3115" s="31">
        <v>861.71</v>
      </c>
      <c r="C3115" s="31">
        <v>3.46</v>
      </c>
    </row>
    <row r="3116" spans="1:7" hidden="1" x14ac:dyDescent="0.25">
      <c r="A3116" s="18">
        <v>41272.637970739292</v>
      </c>
      <c r="B3116" s="31">
        <v>861.49</v>
      </c>
      <c r="C3116" s="31">
        <v>3.46</v>
      </c>
    </row>
    <row r="3117" spans="1:7" hidden="1" x14ac:dyDescent="0.25">
      <c r="A3117" s="18">
        <v>41272.644915183737</v>
      </c>
      <c r="B3117" s="31">
        <v>861.32</v>
      </c>
      <c r="C3117" s="31">
        <v>3.45</v>
      </c>
    </row>
    <row r="3118" spans="1:7" hidden="1" x14ac:dyDescent="0.25">
      <c r="A3118" s="18">
        <v>41272.651859628182</v>
      </c>
      <c r="B3118" s="31">
        <v>861.25</v>
      </c>
      <c r="C3118" s="31">
        <v>3.45</v>
      </c>
      <c r="G3118" s="28"/>
    </row>
    <row r="3119" spans="1:7" hidden="1" x14ac:dyDescent="0.25">
      <c r="A3119" s="18">
        <v>41272.658804072627</v>
      </c>
      <c r="B3119" s="31">
        <v>861.08</v>
      </c>
      <c r="C3119" s="31">
        <v>3.45</v>
      </c>
    </row>
    <row r="3120" spans="1:7" hidden="1" x14ac:dyDescent="0.25">
      <c r="A3120" s="18">
        <v>41272.665748517073</v>
      </c>
      <c r="B3120" s="31">
        <v>861.01</v>
      </c>
      <c r="C3120" s="31">
        <v>3.45</v>
      </c>
    </row>
    <row r="3121" spans="1:7" hidden="1" x14ac:dyDescent="0.25">
      <c r="A3121" s="18">
        <v>41272.672692961518</v>
      </c>
      <c r="B3121" s="31">
        <v>860.89</v>
      </c>
      <c r="C3121" s="31">
        <v>3.45</v>
      </c>
    </row>
    <row r="3122" spans="1:7" hidden="1" x14ac:dyDescent="0.25">
      <c r="A3122" s="18">
        <v>41272.679637405963</v>
      </c>
      <c r="B3122" s="31">
        <v>860.8</v>
      </c>
      <c r="C3122" s="31">
        <v>3.44</v>
      </c>
    </row>
    <row r="3123" spans="1:7" hidden="1" x14ac:dyDescent="0.25">
      <c r="A3123" s="18">
        <v>41272.686581850408</v>
      </c>
      <c r="B3123" s="31">
        <v>860.8</v>
      </c>
      <c r="C3123" s="31">
        <v>3.44</v>
      </c>
    </row>
    <row r="3124" spans="1:7" hidden="1" x14ac:dyDescent="0.25">
      <c r="A3124" s="18">
        <v>41272.693526294854</v>
      </c>
      <c r="B3124" s="31">
        <v>860.66</v>
      </c>
      <c r="C3124" s="31">
        <v>3.44</v>
      </c>
      <c r="G3124" s="28"/>
    </row>
    <row r="3125" spans="1:7" hidden="1" x14ac:dyDescent="0.25">
      <c r="A3125" s="18">
        <v>41272.700470739292</v>
      </c>
      <c r="B3125" s="31">
        <v>860.48</v>
      </c>
      <c r="C3125" s="31">
        <v>3.44</v>
      </c>
    </row>
    <row r="3126" spans="1:7" hidden="1" x14ac:dyDescent="0.25">
      <c r="A3126" s="18">
        <v>41272.707415183737</v>
      </c>
      <c r="B3126" s="31">
        <v>860.26</v>
      </c>
      <c r="C3126" s="31">
        <v>3.44</v>
      </c>
    </row>
    <row r="3127" spans="1:7" hidden="1" x14ac:dyDescent="0.25">
      <c r="A3127" s="18">
        <v>41272.714359628182</v>
      </c>
      <c r="B3127" s="31">
        <v>860.18</v>
      </c>
      <c r="C3127" s="31">
        <v>3.44</v>
      </c>
    </row>
    <row r="3128" spans="1:7" hidden="1" x14ac:dyDescent="0.25">
      <c r="A3128" s="18">
        <v>41272.721304072627</v>
      </c>
      <c r="B3128" s="31">
        <v>860.09</v>
      </c>
      <c r="C3128" s="31">
        <v>3.43</v>
      </c>
    </row>
    <row r="3129" spans="1:7" hidden="1" x14ac:dyDescent="0.25">
      <c r="A3129" s="18">
        <v>41272.728248517073</v>
      </c>
      <c r="B3129" s="31">
        <v>859.95</v>
      </c>
      <c r="C3129" s="31">
        <v>3.43</v>
      </c>
    </row>
    <row r="3130" spans="1:7" hidden="1" x14ac:dyDescent="0.25">
      <c r="A3130" s="18">
        <v>41272.735192961518</v>
      </c>
      <c r="B3130" s="31">
        <v>859.71</v>
      </c>
      <c r="C3130" s="31">
        <v>3.43</v>
      </c>
      <c r="G3130" s="28"/>
    </row>
    <row r="3131" spans="1:7" hidden="1" x14ac:dyDescent="0.25">
      <c r="A3131" s="18">
        <v>41272.742137405963</v>
      </c>
      <c r="B3131" s="31">
        <v>859.5</v>
      </c>
      <c r="C3131" s="31">
        <v>3.43</v>
      </c>
    </row>
    <row r="3132" spans="1:7" hidden="1" x14ac:dyDescent="0.25">
      <c r="A3132" s="18">
        <v>41272.749081850408</v>
      </c>
      <c r="B3132" s="31">
        <v>859.43</v>
      </c>
      <c r="C3132" s="31">
        <v>3.42</v>
      </c>
    </row>
    <row r="3133" spans="1:7" hidden="1" x14ac:dyDescent="0.25">
      <c r="A3133" s="18">
        <v>41272.756026294854</v>
      </c>
      <c r="B3133" s="31">
        <v>859.32</v>
      </c>
      <c r="C3133" s="31">
        <v>3.42</v>
      </c>
    </row>
    <row r="3134" spans="1:7" hidden="1" x14ac:dyDescent="0.25">
      <c r="A3134" s="18">
        <v>41272.762970739292</v>
      </c>
      <c r="B3134" s="31">
        <v>859.06</v>
      </c>
      <c r="C3134" s="31">
        <v>3.42</v>
      </c>
    </row>
    <row r="3135" spans="1:7" hidden="1" x14ac:dyDescent="0.25">
      <c r="A3135" s="18">
        <v>41272.769915183737</v>
      </c>
      <c r="B3135" s="31">
        <v>859.02</v>
      </c>
      <c r="C3135" s="31">
        <v>3.42</v>
      </c>
    </row>
    <row r="3136" spans="1:7" hidden="1" x14ac:dyDescent="0.25">
      <c r="A3136" s="18">
        <v>41272.776859628182</v>
      </c>
      <c r="B3136" s="31">
        <v>858.77</v>
      </c>
      <c r="C3136" s="31">
        <v>3.41</v>
      </c>
      <c r="G3136" s="28"/>
    </row>
    <row r="3137" spans="1:7" hidden="1" x14ac:dyDescent="0.25">
      <c r="A3137" s="18">
        <v>41272.783804072627</v>
      </c>
      <c r="B3137" s="31">
        <v>858.65</v>
      </c>
      <c r="C3137" s="31">
        <v>3.41</v>
      </c>
    </row>
    <row r="3138" spans="1:7" hidden="1" x14ac:dyDescent="0.25">
      <c r="A3138" s="18">
        <v>41272.790748517073</v>
      </c>
      <c r="B3138" s="31">
        <v>858.41</v>
      </c>
      <c r="C3138" s="31">
        <v>3.41</v>
      </c>
    </row>
    <row r="3139" spans="1:7" hidden="1" x14ac:dyDescent="0.25">
      <c r="A3139" s="18">
        <v>41272.797692961518</v>
      </c>
      <c r="B3139" s="31">
        <v>858.31</v>
      </c>
      <c r="C3139" s="31">
        <v>3.41</v>
      </c>
    </row>
    <row r="3140" spans="1:7" hidden="1" x14ac:dyDescent="0.25">
      <c r="A3140" s="18">
        <v>41272.804637405963</v>
      </c>
      <c r="B3140" s="31">
        <v>858.19</v>
      </c>
      <c r="C3140" s="31">
        <v>3.41</v>
      </c>
    </row>
    <row r="3141" spans="1:7" hidden="1" x14ac:dyDescent="0.25">
      <c r="A3141" s="18">
        <v>41272.811581850408</v>
      </c>
      <c r="B3141" s="31">
        <v>858.1</v>
      </c>
      <c r="C3141" s="31">
        <v>3.4</v>
      </c>
    </row>
    <row r="3142" spans="1:7" hidden="1" x14ac:dyDescent="0.25">
      <c r="A3142" s="18">
        <v>41272.818526294854</v>
      </c>
      <c r="B3142" s="31">
        <v>857.94</v>
      </c>
      <c r="C3142" s="31">
        <v>3.4</v>
      </c>
      <c r="G3142" s="28"/>
    </row>
    <row r="3143" spans="1:7" hidden="1" x14ac:dyDescent="0.25">
      <c r="A3143" s="18">
        <v>41272.825470739292</v>
      </c>
      <c r="B3143" s="31">
        <v>857.94</v>
      </c>
      <c r="C3143" s="31">
        <v>3.4</v>
      </c>
    </row>
    <row r="3144" spans="1:7" hidden="1" x14ac:dyDescent="0.25">
      <c r="A3144" s="18">
        <v>41272.832415183737</v>
      </c>
      <c r="B3144" s="31">
        <v>857.78</v>
      </c>
      <c r="C3144" s="31">
        <v>3.4</v>
      </c>
    </row>
    <row r="3145" spans="1:7" hidden="1" x14ac:dyDescent="0.25">
      <c r="A3145" s="18">
        <v>41272.839359628182</v>
      </c>
      <c r="B3145" s="31">
        <v>857.66</v>
      </c>
      <c r="C3145" s="31">
        <v>3.4</v>
      </c>
    </row>
    <row r="3146" spans="1:7" hidden="1" x14ac:dyDescent="0.25">
      <c r="A3146" s="18">
        <v>41272.846304072627</v>
      </c>
      <c r="B3146" s="31">
        <v>857.55</v>
      </c>
      <c r="C3146" s="31">
        <v>3.4</v>
      </c>
    </row>
    <row r="3147" spans="1:7" hidden="1" x14ac:dyDescent="0.25">
      <c r="A3147" s="18">
        <v>41272.853248517073</v>
      </c>
      <c r="B3147" s="31">
        <v>857.27</v>
      </c>
      <c r="C3147" s="31">
        <v>3.39</v>
      </c>
    </row>
    <row r="3148" spans="1:7" hidden="1" x14ac:dyDescent="0.25">
      <c r="A3148" s="18">
        <v>41272.860192961518</v>
      </c>
      <c r="B3148" s="31">
        <v>857.24</v>
      </c>
      <c r="C3148" s="31">
        <v>3.4</v>
      </c>
      <c r="G3148" s="28"/>
    </row>
    <row r="3149" spans="1:7" hidden="1" x14ac:dyDescent="0.25">
      <c r="A3149" s="18">
        <v>41272.867137405963</v>
      </c>
      <c r="B3149" s="31">
        <v>857.23</v>
      </c>
      <c r="C3149" s="31">
        <v>3.39</v>
      </c>
    </row>
    <row r="3150" spans="1:7" hidden="1" x14ac:dyDescent="0.25">
      <c r="A3150" s="18">
        <v>41272.874081850408</v>
      </c>
      <c r="B3150" s="31">
        <v>857.29</v>
      </c>
      <c r="C3150" s="31">
        <v>3.39</v>
      </c>
    </row>
    <row r="3151" spans="1:7" hidden="1" x14ac:dyDescent="0.25">
      <c r="A3151" s="18">
        <v>41272.881026294854</v>
      </c>
      <c r="B3151" s="31">
        <v>857.35</v>
      </c>
      <c r="C3151" s="31">
        <v>3.39</v>
      </c>
    </row>
    <row r="3152" spans="1:7" hidden="1" x14ac:dyDescent="0.25">
      <c r="A3152" s="18">
        <v>41272.887970739292</v>
      </c>
      <c r="B3152" s="31">
        <v>857.44</v>
      </c>
      <c r="C3152" s="31">
        <v>3.39</v>
      </c>
    </row>
    <row r="3153" spans="1:7" hidden="1" x14ac:dyDescent="0.25">
      <c r="A3153" s="18">
        <v>41272.894915183737</v>
      </c>
      <c r="B3153" s="31">
        <v>857.31</v>
      </c>
      <c r="C3153" s="31">
        <v>3.38</v>
      </c>
    </row>
    <row r="3154" spans="1:7" hidden="1" x14ac:dyDescent="0.25">
      <c r="A3154" s="18">
        <v>41272.901859628182</v>
      </c>
      <c r="B3154" s="31">
        <v>857.3</v>
      </c>
      <c r="C3154" s="31">
        <v>3.39</v>
      </c>
      <c r="G3154" s="28"/>
    </row>
    <row r="3155" spans="1:7" hidden="1" x14ac:dyDescent="0.25">
      <c r="A3155" s="18">
        <v>41272.908804072627</v>
      </c>
      <c r="B3155" s="31">
        <v>857.25</v>
      </c>
      <c r="C3155" s="31">
        <v>3.39</v>
      </c>
    </row>
    <row r="3156" spans="1:7" hidden="1" x14ac:dyDescent="0.25">
      <c r="A3156" s="18">
        <v>41272.915748517073</v>
      </c>
      <c r="B3156" s="31">
        <v>857.53</v>
      </c>
      <c r="C3156" s="31">
        <v>3.38</v>
      </c>
    </row>
    <row r="3157" spans="1:7" hidden="1" x14ac:dyDescent="0.25">
      <c r="A3157" s="18">
        <v>41272.922692961518</v>
      </c>
      <c r="B3157" s="31">
        <v>857.38</v>
      </c>
      <c r="C3157" s="31">
        <v>3.38</v>
      </c>
    </row>
    <row r="3158" spans="1:7" hidden="1" x14ac:dyDescent="0.25">
      <c r="A3158" s="18">
        <v>41272.929637405963</v>
      </c>
      <c r="B3158" s="31">
        <v>857.46</v>
      </c>
      <c r="C3158" s="31">
        <v>3.38</v>
      </c>
    </row>
    <row r="3159" spans="1:7" hidden="1" x14ac:dyDescent="0.25">
      <c r="A3159" s="18">
        <v>41272.936581850408</v>
      </c>
      <c r="B3159" s="31">
        <v>857.33</v>
      </c>
      <c r="C3159" s="31">
        <v>3.38</v>
      </c>
    </row>
    <row r="3160" spans="1:7" hidden="1" x14ac:dyDescent="0.25">
      <c r="A3160" s="18">
        <v>41272.943526294854</v>
      </c>
      <c r="B3160" s="31">
        <v>857.31</v>
      </c>
      <c r="C3160" s="31">
        <v>3.38</v>
      </c>
      <c r="G3160" s="28"/>
    </row>
    <row r="3161" spans="1:7" hidden="1" x14ac:dyDescent="0.25">
      <c r="A3161" s="18">
        <v>41272.950470739292</v>
      </c>
      <c r="B3161" s="31">
        <v>857.24</v>
      </c>
      <c r="C3161" s="31">
        <v>3.37</v>
      </c>
    </row>
    <row r="3162" spans="1:7" hidden="1" x14ac:dyDescent="0.25">
      <c r="A3162" s="18">
        <v>41272.957415183737</v>
      </c>
      <c r="B3162" s="31">
        <v>857.28</v>
      </c>
      <c r="C3162" s="31">
        <v>3.37</v>
      </c>
    </row>
    <row r="3163" spans="1:7" hidden="1" x14ac:dyDescent="0.25">
      <c r="A3163" s="18">
        <v>41272.964359628182</v>
      </c>
      <c r="B3163" s="31">
        <v>857.51</v>
      </c>
      <c r="C3163" s="31">
        <v>3.36</v>
      </c>
    </row>
    <row r="3164" spans="1:7" hidden="1" x14ac:dyDescent="0.25">
      <c r="A3164" s="18">
        <v>41272.971304072627</v>
      </c>
      <c r="B3164" s="31">
        <v>857.46</v>
      </c>
      <c r="C3164" s="31">
        <v>3.37</v>
      </c>
    </row>
    <row r="3165" spans="1:7" hidden="1" x14ac:dyDescent="0.25">
      <c r="A3165" s="18">
        <v>41272.978248517073</v>
      </c>
      <c r="B3165" s="31">
        <v>857.28</v>
      </c>
      <c r="C3165" s="31">
        <v>3.37</v>
      </c>
    </row>
    <row r="3166" spans="1:7" hidden="1" x14ac:dyDescent="0.25">
      <c r="A3166" s="18">
        <v>41272.985192961518</v>
      </c>
      <c r="B3166" s="31">
        <v>857.27</v>
      </c>
      <c r="C3166" s="31">
        <v>3.36</v>
      </c>
      <c r="G3166" s="28"/>
    </row>
    <row r="3167" spans="1:7" hidden="1" x14ac:dyDescent="0.25">
      <c r="A3167" s="18">
        <v>41272.992137405963</v>
      </c>
      <c r="B3167" s="31">
        <v>857.28</v>
      </c>
      <c r="C3167" s="31">
        <v>3.36</v>
      </c>
    </row>
    <row r="3168" spans="1:7" hidden="1" x14ac:dyDescent="0.25">
      <c r="A3168" s="18">
        <v>41272.999081850408</v>
      </c>
      <c r="B3168" s="31">
        <v>857.29</v>
      </c>
      <c r="C3168" s="31">
        <v>3.36</v>
      </c>
    </row>
    <row r="3169" spans="1:7" hidden="1" x14ac:dyDescent="0.25">
      <c r="A3169" s="18">
        <v>41273.006026294854</v>
      </c>
      <c r="B3169" s="31">
        <v>857.18</v>
      </c>
      <c r="C3169" s="31">
        <v>3.36</v>
      </c>
    </row>
    <row r="3170" spans="1:7" hidden="1" x14ac:dyDescent="0.25">
      <c r="A3170" s="18">
        <v>41273.012970739292</v>
      </c>
      <c r="B3170" s="31">
        <v>857.21</v>
      </c>
      <c r="C3170" s="31">
        <v>3.36</v>
      </c>
    </row>
    <row r="3171" spans="1:7" hidden="1" x14ac:dyDescent="0.25">
      <c r="A3171" s="18">
        <v>41273.019915183737</v>
      </c>
      <c r="B3171" s="31">
        <v>857.21</v>
      </c>
      <c r="C3171" s="31">
        <v>3.35</v>
      </c>
    </row>
    <row r="3172" spans="1:7" hidden="1" x14ac:dyDescent="0.25">
      <c r="A3172" s="18">
        <v>41273.026859628182</v>
      </c>
      <c r="B3172" s="31">
        <v>857.16</v>
      </c>
      <c r="C3172" s="31">
        <v>3.36</v>
      </c>
      <c r="G3172" s="28"/>
    </row>
    <row r="3173" spans="1:7" hidden="1" x14ac:dyDescent="0.25">
      <c r="A3173" s="18">
        <v>41273.033804072627</v>
      </c>
      <c r="B3173" s="31">
        <v>857.16</v>
      </c>
      <c r="C3173" s="31">
        <v>3.35</v>
      </c>
    </row>
    <row r="3174" spans="1:7" hidden="1" x14ac:dyDescent="0.25">
      <c r="A3174" s="18">
        <v>41273.040748517073</v>
      </c>
      <c r="B3174" s="31">
        <v>857.03</v>
      </c>
      <c r="C3174" s="31">
        <v>3.35</v>
      </c>
    </row>
    <row r="3175" spans="1:7" hidden="1" x14ac:dyDescent="0.25">
      <c r="A3175" s="18">
        <v>41273.047692961518</v>
      </c>
      <c r="B3175" s="31">
        <v>857.04</v>
      </c>
      <c r="C3175" s="31">
        <v>3.35</v>
      </c>
    </row>
    <row r="3176" spans="1:7" hidden="1" x14ac:dyDescent="0.25">
      <c r="A3176" s="18">
        <v>41273.054637405963</v>
      </c>
      <c r="B3176" s="31">
        <v>856.91</v>
      </c>
      <c r="C3176" s="31">
        <v>3.35</v>
      </c>
    </row>
    <row r="3177" spans="1:7" hidden="1" x14ac:dyDescent="0.25">
      <c r="A3177" s="18">
        <v>41273.061581850408</v>
      </c>
      <c r="B3177" s="31">
        <v>856.9</v>
      </c>
      <c r="C3177" s="31">
        <v>3.34</v>
      </c>
    </row>
    <row r="3178" spans="1:7" hidden="1" x14ac:dyDescent="0.25">
      <c r="A3178" s="18">
        <v>41273.068526294854</v>
      </c>
      <c r="B3178" s="31">
        <v>856.84</v>
      </c>
      <c r="C3178" s="31">
        <v>3.35</v>
      </c>
      <c r="G3178" s="28"/>
    </row>
    <row r="3179" spans="1:7" hidden="1" x14ac:dyDescent="0.25">
      <c r="A3179" s="18">
        <v>41273.075470739292</v>
      </c>
      <c r="B3179" s="31">
        <v>856.91</v>
      </c>
      <c r="C3179" s="31">
        <v>3.34</v>
      </c>
    </row>
    <row r="3180" spans="1:7" hidden="1" x14ac:dyDescent="0.25">
      <c r="A3180" s="18">
        <v>41273.082415183737</v>
      </c>
      <c r="B3180" s="31">
        <v>856.75</v>
      </c>
      <c r="C3180" s="31">
        <v>3.33</v>
      </c>
    </row>
    <row r="3181" spans="1:7" hidden="1" x14ac:dyDescent="0.25">
      <c r="A3181" s="18">
        <v>41273.089359628182</v>
      </c>
      <c r="B3181" s="31">
        <v>856.77</v>
      </c>
      <c r="C3181" s="31">
        <v>3.33</v>
      </c>
    </row>
    <row r="3182" spans="1:7" hidden="1" x14ac:dyDescent="0.25">
      <c r="A3182" s="18">
        <v>41273.096304072627</v>
      </c>
      <c r="B3182" s="31">
        <v>856.78</v>
      </c>
      <c r="C3182" s="31">
        <v>3.33</v>
      </c>
    </row>
    <row r="3183" spans="1:7" hidden="1" x14ac:dyDescent="0.25">
      <c r="A3183" s="18">
        <v>41273.103248517073</v>
      </c>
      <c r="B3183" s="31">
        <v>856.77</v>
      </c>
      <c r="C3183" s="31">
        <v>3.33</v>
      </c>
    </row>
    <row r="3184" spans="1:7" hidden="1" x14ac:dyDescent="0.25">
      <c r="A3184" s="18">
        <v>41273.110192961518</v>
      </c>
      <c r="B3184" s="31">
        <v>856.86</v>
      </c>
      <c r="C3184" s="31">
        <v>3.33</v>
      </c>
      <c r="G3184" s="28"/>
    </row>
    <row r="3185" spans="1:7" hidden="1" x14ac:dyDescent="0.25">
      <c r="A3185" s="18">
        <v>41273.117137405963</v>
      </c>
      <c r="B3185" s="31">
        <v>856.78</v>
      </c>
      <c r="C3185" s="31">
        <v>3.32</v>
      </c>
    </row>
    <row r="3186" spans="1:7" hidden="1" x14ac:dyDescent="0.25">
      <c r="A3186" s="18">
        <v>41273.124081850408</v>
      </c>
      <c r="B3186" s="31">
        <v>856.7</v>
      </c>
      <c r="C3186" s="31">
        <v>3.32</v>
      </c>
    </row>
    <row r="3187" spans="1:7" hidden="1" x14ac:dyDescent="0.25">
      <c r="A3187" s="18">
        <v>41273.131026294854</v>
      </c>
      <c r="B3187" s="31">
        <v>856.82</v>
      </c>
      <c r="C3187" s="31">
        <v>3.32</v>
      </c>
    </row>
    <row r="3188" spans="1:7" hidden="1" x14ac:dyDescent="0.25">
      <c r="A3188" s="18">
        <v>41273.137970739292</v>
      </c>
      <c r="B3188" s="31">
        <v>856.92</v>
      </c>
      <c r="C3188" s="31">
        <v>3.32</v>
      </c>
    </row>
    <row r="3189" spans="1:7" hidden="1" x14ac:dyDescent="0.25">
      <c r="A3189" s="18">
        <v>41273.144915183737</v>
      </c>
      <c r="B3189" s="31">
        <v>856.92</v>
      </c>
      <c r="C3189" s="31">
        <v>3.32</v>
      </c>
    </row>
    <row r="3190" spans="1:7" hidden="1" x14ac:dyDescent="0.25">
      <c r="A3190" s="18">
        <v>41273.151859628182</v>
      </c>
      <c r="B3190" s="31">
        <v>856.9</v>
      </c>
      <c r="C3190" s="31">
        <v>3.31</v>
      </c>
      <c r="G3190" s="28"/>
    </row>
    <row r="3191" spans="1:7" hidden="1" x14ac:dyDescent="0.25">
      <c r="A3191" s="18">
        <v>41273.158804072627</v>
      </c>
      <c r="B3191" s="31">
        <v>856.9</v>
      </c>
      <c r="C3191" s="31">
        <v>3.31</v>
      </c>
    </row>
    <row r="3192" spans="1:7" hidden="1" x14ac:dyDescent="0.25">
      <c r="A3192" s="18">
        <v>41273.165748517073</v>
      </c>
      <c r="B3192" s="31">
        <v>857.01</v>
      </c>
      <c r="C3192" s="31">
        <v>3.31</v>
      </c>
    </row>
    <row r="3193" spans="1:7" hidden="1" x14ac:dyDescent="0.25">
      <c r="A3193" s="18">
        <v>41273.172692961518</v>
      </c>
      <c r="B3193" s="31">
        <v>857.02</v>
      </c>
      <c r="C3193" s="31">
        <v>3.3</v>
      </c>
    </row>
    <row r="3194" spans="1:7" hidden="1" x14ac:dyDescent="0.25">
      <c r="A3194" s="18">
        <v>41273.179637405963</v>
      </c>
      <c r="B3194" s="31">
        <v>856.98</v>
      </c>
      <c r="C3194" s="31">
        <v>3.31</v>
      </c>
    </row>
    <row r="3195" spans="1:7" hidden="1" x14ac:dyDescent="0.25">
      <c r="A3195" s="18">
        <v>41273.186581850408</v>
      </c>
      <c r="B3195" s="31">
        <v>857.06</v>
      </c>
      <c r="C3195" s="31">
        <v>3.3</v>
      </c>
    </row>
    <row r="3196" spans="1:7" hidden="1" x14ac:dyDescent="0.25">
      <c r="A3196" s="18">
        <v>41273.193526294854</v>
      </c>
      <c r="B3196" s="31">
        <v>857.1</v>
      </c>
      <c r="C3196" s="31">
        <v>3.3</v>
      </c>
      <c r="G3196" s="28"/>
    </row>
    <row r="3197" spans="1:7" hidden="1" x14ac:dyDescent="0.25">
      <c r="A3197" s="18">
        <v>41273.200470739292</v>
      </c>
      <c r="B3197" s="31">
        <v>857.17</v>
      </c>
      <c r="C3197" s="31">
        <v>3.3</v>
      </c>
    </row>
    <row r="3198" spans="1:7" hidden="1" x14ac:dyDescent="0.25">
      <c r="A3198" s="18">
        <v>41273.207415183737</v>
      </c>
      <c r="B3198" s="31">
        <v>857.11</v>
      </c>
      <c r="C3198" s="31">
        <v>3.3</v>
      </c>
    </row>
    <row r="3199" spans="1:7" hidden="1" x14ac:dyDescent="0.25">
      <c r="A3199" s="18">
        <v>41273.214359628182</v>
      </c>
      <c r="B3199" s="31">
        <v>856.98</v>
      </c>
      <c r="C3199" s="31">
        <v>3.3</v>
      </c>
    </row>
    <row r="3200" spans="1:7" hidden="1" x14ac:dyDescent="0.25">
      <c r="A3200" s="18">
        <v>41273.221304072627</v>
      </c>
      <c r="B3200" s="31">
        <v>857.06</v>
      </c>
      <c r="C3200" s="31">
        <v>3.3</v>
      </c>
    </row>
    <row r="3201" spans="1:7" hidden="1" x14ac:dyDescent="0.25">
      <c r="A3201" s="18">
        <v>41273.228248517073</v>
      </c>
      <c r="B3201" s="31">
        <v>857.18</v>
      </c>
      <c r="C3201" s="31">
        <v>3.29</v>
      </c>
    </row>
    <row r="3202" spans="1:7" hidden="1" x14ac:dyDescent="0.25">
      <c r="A3202" s="18">
        <v>41273.235192961518</v>
      </c>
      <c r="B3202" s="31">
        <v>857.19</v>
      </c>
      <c r="C3202" s="31">
        <v>3.3</v>
      </c>
      <c r="G3202" s="28"/>
    </row>
    <row r="3203" spans="1:7" hidden="1" x14ac:dyDescent="0.25">
      <c r="A3203" s="18">
        <v>41273.242137405963</v>
      </c>
      <c r="B3203" s="31">
        <v>857.45</v>
      </c>
      <c r="C3203" s="31">
        <v>3.29</v>
      </c>
    </row>
    <row r="3204" spans="1:7" hidden="1" x14ac:dyDescent="0.25">
      <c r="A3204" s="18">
        <v>41273.249081850408</v>
      </c>
      <c r="B3204" s="31">
        <v>857.9</v>
      </c>
      <c r="C3204" s="31">
        <v>3.29</v>
      </c>
    </row>
    <row r="3205" spans="1:7" hidden="1" x14ac:dyDescent="0.25">
      <c r="A3205" s="18">
        <v>41273.256026294854</v>
      </c>
      <c r="B3205" s="31">
        <v>857.8</v>
      </c>
      <c r="C3205" s="31">
        <v>3.29</v>
      </c>
    </row>
    <row r="3206" spans="1:7" hidden="1" x14ac:dyDescent="0.25">
      <c r="A3206" s="18">
        <v>41273.262970739292</v>
      </c>
      <c r="B3206" s="31">
        <v>857.75</v>
      </c>
      <c r="C3206" s="31">
        <v>3.29</v>
      </c>
    </row>
    <row r="3207" spans="1:7" hidden="1" x14ac:dyDescent="0.25">
      <c r="A3207" s="18">
        <v>41273.269915183737</v>
      </c>
      <c r="B3207" s="31">
        <v>857.82</v>
      </c>
      <c r="C3207" s="31">
        <v>3.29</v>
      </c>
    </row>
    <row r="3208" spans="1:7" hidden="1" x14ac:dyDescent="0.25">
      <c r="A3208" s="18">
        <v>41273.276859628182</v>
      </c>
      <c r="B3208" s="31">
        <v>857.78</v>
      </c>
      <c r="C3208" s="31">
        <v>3.28</v>
      </c>
      <c r="G3208" s="28"/>
    </row>
    <row r="3209" spans="1:7" hidden="1" x14ac:dyDescent="0.25">
      <c r="A3209" s="18">
        <v>41273.283804072627</v>
      </c>
      <c r="B3209" s="31">
        <v>857.68</v>
      </c>
      <c r="C3209" s="31">
        <v>3.28</v>
      </c>
    </row>
    <row r="3210" spans="1:7" hidden="1" x14ac:dyDescent="0.25">
      <c r="A3210" s="18">
        <v>41273.290748517073</v>
      </c>
      <c r="B3210" s="31">
        <v>857.71</v>
      </c>
      <c r="C3210" s="31">
        <v>3.28</v>
      </c>
    </row>
    <row r="3211" spans="1:7" hidden="1" x14ac:dyDescent="0.25">
      <c r="A3211" s="18">
        <v>41273.297692961518</v>
      </c>
      <c r="B3211" s="31">
        <v>857.69</v>
      </c>
      <c r="C3211" s="31">
        <v>3.27</v>
      </c>
    </row>
    <row r="3212" spans="1:7" hidden="1" x14ac:dyDescent="0.25">
      <c r="A3212" s="18">
        <v>41273.304637405963</v>
      </c>
      <c r="B3212" s="31">
        <v>857.66</v>
      </c>
      <c r="C3212" s="31">
        <v>3.27</v>
      </c>
    </row>
    <row r="3213" spans="1:7" hidden="1" x14ac:dyDescent="0.25">
      <c r="A3213" s="18">
        <v>41273.311581850408</v>
      </c>
      <c r="B3213" s="31">
        <v>857.67</v>
      </c>
      <c r="C3213" s="31">
        <v>3.28</v>
      </c>
    </row>
    <row r="3214" spans="1:7" hidden="1" x14ac:dyDescent="0.25">
      <c r="A3214" s="18">
        <v>41273.318526294854</v>
      </c>
      <c r="B3214" s="31">
        <v>857.64</v>
      </c>
      <c r="C3214" s="31">
        <v>3.27</v>
      </c>
      <c r="G3214" s="28"/>
    </row>
    <row r="3215" spans="1:7" hidden="1" x14ac:dyDescent="0.25">
      <c r="A3215" s="18">
        <v>41273.325470739292</v>
      </c>
      <c r="B3215" s="31">
        <v>857.62</v>
      </c>
      <c r="C3215" s="31">
        <v>3.27</v>
      </c>
    </row>
    <row r="3216" spans="1:7" hidden="1" x14ac:dyDescent="0.25">
      <c r="A3216" s="18">
        <v>41273.332415183737</v>
      </c>
      <c r="B3216" s="31">
        <v>857.56</v>
      </c>
      <c r="C3216" s="31">
        <v>3.27</v>
      </c>
    </row>
    <row r="3217" spans="1:7" hidden="1" x14ac:dyDescent="0.25">
      <c r="A3217" s="18">
        <v>41273.339359628182</v>
      </c>
      <c r="B3217" s="31">
        <v>857.59</v>
      </c>
      <c r="C3217" s="31">
        <v>3.27</v>
      </c>
    </row>
    <row r="3218" spans="1:7" hidden="1" x14ac:dyDescent="0.25">
      <c r="A3218" s="18">
        <v>41273.346304072627</v>
      </c>
      <c r="B3218" s="31">
        <v>857.63</v>
      </c>
      <c r="C3218" s="31">
        <v>3.27</v>
      </c>
    </row>
    <row r="3219" spans="1:7" hidden="1" x14ac:dyDescent="0.25">
      <c r="A3219" s="18">
        <v>41273.353248517073</v>
      </c>
      <c r="B3219" s="31">
        <v>857.91</v>
      </c>
      <c r="C3219" s="31">
        <v>3.27</v>
      </c>
    </row>
    <row r="3220" spans="1:7" hidden="1" x14ac:dyDescent="0.25">
      <c r="A3220" s="18">
        <v>41273.360192961518</v>
      </c>
      <c r="B3220" s="31">
        <v>858.03</v>
      </c>
      <c r="C3220" s="31">
        <v>3.26</v>
      </c>
      <c r="G3220" s="28"/>
    </row>
    <row r="3221" spans="1:7" hidden="1" x14ac:dyDescent="0.25">
      <c r="A3221" s="18">
        <v>41273.367137405963</v>
      </c>
      <c r="B3221" s="31">
        <v>858.1</v>
      </c>
      <c r="C3221" s="31">
        <v>3.26</v>
      </c>
    </row>
    <row r="3222" spans="1:7" hidden="1" x14ac:dyDescent="0.25">
      <c r="A3222" s="18">
        <v>41273.374081850408</v>
      </c>
      <c r="B3222" s="31">
        <v>858.06</v>
      </c>
      <c r="C3222" s="31">
        <v>3.26</v>
      </c>
    </row>
    <row r="3223" spans="1:7" hidden="1" x14ac:dyDescent="0.25">
      <c r="A3223" s="18">
        <v>41273.381026294854</v>
      </c>
      <c r="B3223" s="31">
        <v>858.15</v>
      </c>
      <c r="C3223" s="31">
        <v>3.26</v>
      </c>
    </row>
    <row r="3224" spans="1:7" hidden="1" x14ac:dyDescent="0.25">
      <c r="A3224" s="18">
        <v>41273.387970739292</v>
      </c>
      <c r="B3224" s="31">
        <v>858.29</v>
      </c>
      <c r="C3224" s="31">
        <v>3.26</v>
      </c>
    </row>
    <row r="3225" spans="1:7" hidden="1" x14ac:dyDescent="0.25">
      <c r="A3225" s="18">
        <v>41273.394915183737</v>
      </c>
      <c r="B3225" s="31">
        <v>858.49</v>
      </c>
      <c r="C3225" s="31">
        <v>3.26</v>
      </c>
    </row>
    <row r="3226" spans="1:7" hidden="1" x14ac:dyDescent="0.25">
      <c r="A3226" s="18">
        <v>41273.401859628182</v>
      </c>
      <c r="B3226" s="31">
        <v>858.79</v>
      </c>
      <c r="C3226" s="31">
        <v>3.25</v>
      </c>
      <c r="G3226" s="28"/>
    </row>
    <row r="3227" spans="1:7" hidden="1" x14ac:dyDescent="0.25">
      <c r="A3227" s="18">
        <v>41273.408804072627</v>
      </c>
      <c r="B3227" s="31">
        <v>858.78</v>
      </c>
      <c r="C3227" s="31">
        <v>3.25</v>
      </c>
    </row>
    <row r="3228" spans="1:7" hidden="1" x14ac:dyDescent="0.25">
      <c r="A3228" s="18">
        <v>41273.415748517073</v>
      </c>
      <c r="B3228" s="31">
        <v>858.6</v>
      </c>
      <c r="C3228" s="31">
        <v>3.25</v>
      </c>
    </row>
    <row r="3229" spans="1:7" hidden="1" x14ac:dyDescent="0.25">
      <c r="A3229" s="18">
        <v>41273.422692961518</v>
      </c>
      <c r="B3229" s="31">
        <v>858.57</v>
      </c>
      <c r="C3229" s="31">
        <v>3.24</v>
      </c>
    </row>
    <row r="3230" spans="1:7" hidden="1" x14ac:dyDescent="0.25">
      <c r="A3230" s="18">
        <v>41273.429637405963</v>
      </c>
      <c r="B3230" s="31">
        <v>858.49</v>
      </c>
      <c r="C3230" s="31">
        <v>3.24</v>
      </c>
    </row>
    <row r="3231" spans="1:7" hidden="1" x14ac:dyDescent="0.25">
      <c r="A3231" s="18">
        <v>41273.436581850408</v>
      </c>
      <c r="B3231" s="31">
        <v>858.47</v>
      </c>
      <c r="C3231" s="31">
        <v>3.25</v>
      </c>
    </row>
    <row r="3232" spans="1:7" hidden="1" x14ac:dyDescent="0.25">
      <c r="A3232" s="18">
        <v>41273.443526294854</v>
      </c>
      <c r="B3232" s="31">
        <v>858.64</v>
      </c>
      <c r="C3232" s="31">
        <v>3.24</v>
      </c>
      <c r="G3232" s="28"/>
    </row>
    <row r="3233" spans="1:7" hidden="1" x14ac:dyDescent="0.25">
      <c r="A3233" s="18">
        <v>41273.450470739292</v>
      </c>
      <c r="B3233" s="31">
        <v>858.64</v>
      </c>
      <c r="C3233" s="31">
        <v>3.24</v>
      </c>
    </row>
    <row r="3234" spans="1:7" hidden="1" x14ac:dyDescent="0.25">
      <c r="A3234" s="18">
        <v>41273.457415183737</v>
      </c>
      <c r="B3234" s="31">
        <v>858.64</v>
      </c>
      <c r="C3234" s="31">
        <v>3.24</v>
      </c>
    </row>
    <row r="3235" spans="1:7" hidden="1" x14ac:dyDescent="0.25">
      <c r="A3235" s="18">
        <v>41273.464359628182</v>
      </c>
      <c r="B3235" s="31">
        <v>858.49</v>
      </c>
      <c r="C3235" s="31">
        <v>3.24</v>
      </c>
    </row>
    <row r="3236" spans="1:7" hidden="1" x14ac:dyDescent="0.25">
      <c r="A3236" s="18">
        <v>41273.471304072627</v>
      </c>
      <c r="B3236" s="31">
        <v>858.3</v>
      </c>
      <c r="C3236" s="31">
        <v>3.23</v>
      </c>
    </row>
    <row r="3237" spans="1:7" hidden="1" x14ac:dyDescent="0.25">
      <c r="A3237" s="18">
        <v>41273.478248517073</v>
      </c>
      <c r="B3237" s="31">
        <v>859.06</v>
      </c>
      <c r="C3237" s="31">
        <v>3.23</v>
      </c>
    </row>
    <row r="3238" spans="1:7" hidden="1" x14ac:dyDescent="0.25">
      <c r="A3238" s="18">
        <v>41273.485192961518</v>
      </c>
      <c r="B3238" s="31">
        <v>859.2</v>
      </c>
      <c r="C3238" s="31">
        <v>3.23</v>
      </c>
      <c r="G3238" s="28"/>
    </row>
    <row r="3239" spans="1:7" hidden="1" x14ac:dyDescent="0.25">
      <c r="A3239" s="18">
        <v>41273.492137405963</v>
      </c>
      <c r="B3239" s="31">
        <v>859.26</v>
      </c>
      <c r="C3239" s="31">
        <v>3.23</v>
      </c>
    </row>
    <row r="3240" spans="1:7" hidden="1" x14ac:dyDescent="0.25">
      <c r="A3240" s="18">
        <v>41273.499081850408</v>
      </c>
      <c r="B3240" s="31">
        <v>859.05</v>
      </c>
      <c r="C3240" s="31">
        <v>3.23</v>
      </c>
    </row>
    <row r="3241" spans="1:7" hidden="1" x14ac:dyDescent="0.25">
      <c r="A3241" s="18">
        <v>41273.506026294854</v>
      </c>
      <c r="B3241" s="31">
        <v>858.99</v>
      </c>
      <c r="C3241" s="31">
        <v>3.23</v>
      </c>
    </row>
    <row r="3242" spans="1:7" hidden="1" x14ac:dyDescent="0.25">
      <c r="A3242" s="18">
        <v>41273.512970739292</v>
      </c>
      <c r="B3242" s="31">
        <v>858.79</v>
      </c>
      <c r="C3242" s="31">
        <v>3.22</v>
      </c>
    </row>
    <row r="3243" spans="1:7" hidden="1" x14ac:dyDescent="0.25">
      <c r="A3243" s="18">
        <v>41273.519915183737</v>
      </c>
      <c r="B3243" s="31">
        <v>858.69</v>
      </c>
      <c r="C3243" s="31">
        <v>3.22</v>
      </c>
    </row>
    <row r="3244" spans="1:7" hidden="1" x14ac:dyDescent="0.25">
      <c r="A3244" s="18">
        <v>41273.526859628182</v>
      </c>
      <c r="B3244" s="31">
        <v>858.6</v>
      </c>
      <c r="C3244" s="31">
        <v>3.22</v>
      </c>
      <c r="G3244" s="28"/>
    </row>
    <row r="3245" spans="1:7" hidden="1" x14ac:dyDescent="0.25">
      <c r="A3245" s="18">
        <v>41273.533804072627</v>
      </c>
      <c r="B3245" s="31">
        <v>858.78</v>
      </c>
      <c r="C3245" s="31">
        <v>3.22</v>
      </c>
    </row>
    <row r="3246" spans="1:7" hidden="1" x14ac:dyDescent="0.25">
      <c r="A3246" s="18">
        <v>41273.540748517073</v>
      </c>
      <c r="B3246" s="31">
        <v>858.89</v>
      </c>
      <c r="C3246" s="31">
        <v>3.22</v>
      </c>
    </row>
    <row r="3247" spans="1:7" hidden="1" x14ac:dyDescent="0.25">
      <c r="A3247" s="18">
        <v>41273.547692961518</v>
      </c>
      <c r="B3247" s="31">
        <v>858.69</v>
      </c>
      <c r="C3247" s="31">
        <v>3.22</v>
      </c>
    </row>
    <row r="3248" spans="1:7" hidden="1" x14ac:dyDescent="0.25">
      <c r="A3248" s="18">
        <v>41273.554637405963</v>
      </c>
      <c r="B3248" s="31">
        <v>858.94</v>
      </c>
      <c r="C3248" s="31">
        <v>3.22</v>
      </c>
    </row>
    <row r="3249" spans="1:7" hidden="1" x14ac:dyDescent="0.25">
      <c r="A3249" s="18">
        <v>41273.561581850408</v>
      </c>
      <c r="B3249" s="31">
        <v>858.74</v>
      </c>
      <c r="C3249" s="31">
        <v>3.21</v>
      </c>
    </row>
    <row r="3250" spans="1:7" hidden="1" x14ac:dyDescent="0.25">
      <c r="A3250" s="18">
        <v>41273.568526294854</v>
      </c>
      <c r="B3250" s="31">
        <v>858.89</v>
      </c>
      <c r="C3250" s="31">
        <v>3.21</v>
      </c>
      <c r="G3250" s="28"/>
    </row>
    <row r="3251" spans="1:7" hidden="1" x14ac:dyDescent="0.25">
      <c r="A3251" s="18">
        <v>41273.575470739292</v>
      </c>
      <c r="B3251" s="31">
        <v>858.84</v>
      </c>
      <c r="C3251" s="31">
        <v>3.2</v>
      </c>
    </row>
    <row r="3252" spans="1:7" hidden="1" x14ac:dyDescent="0.25">
      <c r="A3252" s="18">
        <v>41273.582415183737</v>
      </c>
      <c r="B3252" s="31">
        <v>858.74</v>
      </c>
      <c r="C3252" s="31">
        <v>3.2</v>
      </c>
    </row>
    <row r="3253" spans="1:7" hidden="1" x14ac:dyDescent="0.25">
      <c r="A3253" s="18">
        <v>41273.589359628182</v>
      </c>
      <c r="B3253" s="31">
        <v>858.65</v>
      </c>
      <c r="C3253" s="31">
        <v>3.2</v>
      </c>
    </row>
    <row r="3254" spans="1:7" hidden="1" x14ac:dyDescent="0.25">
      <c r="A3254" s="18">
        <v>41273.596304072627</v>
      </c>
      <c r="B3254" s="31">
        <v>858.7</v>
      </c>
      <c r="C3254" s="31">
        <v>3.2</v>
      </c>
    </row>
    <row r="3255" spans="1:7" hidden="1" x14ac:dyDescent="0.25">
      <c r="A3255" s="18">
        <v>41273.603248517073</v>
      </c>
      <c r="B3255" s="31">
        <v>858.87</v>
      </c>
      <c r="C3255" s="31">
        <v>3.2</v>
      </c>
    </row>
    <row r="3256" spans="1:7" hidden="1" x14ac:dyDescent="0.25">
      <c r="A3256" s="18">
        <v>41273.610192961518</v>
      </c>
      <c r="B3256" s="31">
        <v>858.98</v>
      </c>
      <c r="C3256" s="31">
        <v>3.19</v>
      </c>
      <c r="G3256" s="28"/>
    </row>
    <row r="3257" spans="1:7" hidden="1" x14ac:dyDescent="0.25">
      <c r="A3257" s="18">
        <v>41273.617137405963</v>
      </c>
      <c r="B3257" s="31">
        <v>859.19</v>
      </c>
      <c r="C3257" s="31">
        <v>3.19</v>
      </c>
    </row>
    <row r="3258" spans="1:7" hidden="1" x14ac:dyDescent="0.25">
      <c r="A3258" s="18">
        <v>41273.624081850408</v>
      </c>
      <c r="B3258" s="31">
        <v>859.29</v>
      </c>
      <c r="C3258" s="31">
        <v>3.19</v>
      </c>
    </row>
    <row r="3259" spans="1:7" hidden="1" x14ac:dyDescent="0.25">
      <c r="A3259" s="18">
        <v>41273.631026294854</v>
      </c>
      <c r="B3259" s="31">
        <v>859.18</v>
      </c>
      <c r="C3259" s="31">
        <v>3.19</v>
      </c>
    </row>
    <row r="3260" spans="1:7" hidden="1" x14ac:dyDescent="0.25">
      <c r="A3260" s="18">
        <v>41273.637970739292</v>
      </c>
      <c r="B3260" s="31">
        <v>859.24</v>
      </c>
      <c r="C3260" s="31">
        <v>3.19</v>
      </c>
    </row>
    <row r="3261" spans="1:7" hidden="1" x14ac:dyDescent="0.25">
      <c r="A3261" s="18">
        <v>41273.644915183737</v>
      </c>
      <c r="B3261" s="31">
        <v>859.33</v>
      </c>
      <c r="C3261" s="31">
        <v>3.18</v>
      </c>
    </row>
    <row r="3262" spans="1:7" hidden="1" x14ac:dyDescent="0.25">
      <c r="A3262" s="18">
        <v>41273.651859628182</v>
      </c>
      <c r="B3262" s="31">
        <v>859.47</v>
      </c>
      <c r="C3262" s="31">
        <v>3.18</v>
      </c>
      <c r="G3262" s="28"/>
    </row>
    <row r="3263" spans="1:7" hidden="1" x14ac:dyDescent="0.25">
      <c r="A3263" s="18">
        <v>41273.658804072627</v>
      </c>
      <c r="B3263" s="31">
        <v>859.53</v>
      </c>
      <c r="C3263" s="31">
        <v>3.18</v>
      </c>
    </row>
    <row r="3264" spans="1:7" hidden="1" x14ac:dyDescent="0.25">
      <c r="A3264" s="18">
        <v>41273.665748517073</v>
      </c>
      <c r="B3264" s="31">
        <v>859.57</v>
      </c>
      <c r="C3264" s="31">
        <v>3.18</v>
      </c>
    </row>
    <row r="3265" spans="1:7" hidden="1" x14ac:dyDescent="0.25">
      <c r="A3265" s="18">
        <v>41273.672692961518</v>
      </c>
      <c r="B3265" s="31">
        <v>859.81</v>
      </c>
      <c r="C3265" s="31">
        <v>3.18</v>
      </c>
    </row>
    <row r="3266" spans="1:7" hidden="1" x14ac:dyDescent="0.25">
      <c r="A3266" s="18">
        <v>41273.679637405963</v>
      </c>
      <c r="B3266" s="31">
        <v>859.88</v>
      </c>
      <c r="C3266" s="31">
        <v>3.18</v>
      </c>
    </row>
    <row r="3267" spans="1:7" hidden="1" x14ac:dyDescent="0.25">
      <c r="A3267" s="18">
        <v>41273.686581850408</v>
      </c>
      <c r="B3267" s="31">
        <v>859.95</v>
      </c>
      <c r="C3267" s="31">
        <v>3.17</v>
      </c>
    </row>
    <row r="3268" spans="1:7" hidden="1" x14ac:dyDescent="0.25">
      <c r="A3268" s="18">
        <v>41273.693526294854</v>
      </c>
      <c r="B3268" s="31">
        <v>859.99</v>
      </c>
      <c r="C3268" s="31">
        <v>3.17</v>
      </c>
      <c r="G3268" s="28"/>
    </row>
    <row r="3269" spans="1:7" hidden="1" x14ac:dyDescent="0.25">
      <c r="A3269" s="18">
        <v>41273.700470739292</v>
      </c>
      <c r="B3269" s="31">
        <v>860.11</v>
      </c>
      <c r="C3269" s="31">
        <v>3.17</v>
      </c>
    </row>
    <row r="3270" spans="1:7" hidden="1" x14ac:dyDescent="0.25">
      <c r="A3270" s="18">
        <v>41273.707415183737</v>
      </c>
      <c r="B3270" s="31">
        <v>860.18</v>
      </c>
      <c r="C3270" s="31">
        <v>3.16</v>
      </c>
    </row>
    <row r="3271" spans="1:7" hidden="1" x14ac:dyDescent="0.25">
      <c r="A3271" s="18">
        <v>41273.714359628182</v>
      </c>
      <c r="B3271" s="31">
        <v>860.33</v>
      </c>
      <c r="C3271" s="31">
        <v>3.17</v>
      </c>
    </row>
    <row r="3272" spans="1:7" hidden="1" x14ac:dyDescent="0.25">
      <c r="A3272" s="18">
        <v>41273.721304072627</v>
      </c>
      <c r="B3272" s="31">
        <v>860.43</v>
      </c>
      <c r="C3272" s="31">
        <v>3.16</v>
      </c>
    </row>
    <row r="3273" spans="1:7" hidden="1" x14ac:dyDescent="0.25">
      <c r="A3273" s="18">
        <v>41273.728248517073</v>
      </c>
      <c r="B3273" s="31">
        <v>860.53</v>
      </c>
      <c r="C3273" s="31">
        <v>3.16</v>
      </c>
    </row>
    <row r="3274" spans="1:7" hidden="1" x14ac:dyDescent="0.25">
      <c r="A3274" s="18">
        <v>41273.735192961518</v>
      </c>
      <c r="B3274" s="31">
        <v>860.51</v>
      </c>
      <c r="C3274" s="31">
        <v>3.16</v>
      </c>
      <c r="G3274" s="28"/>
    </row>
    <row r="3275" spans="1:7" hidden="1" x14ac:dyDescent="0.25">
      <c r="A3275" s="18">
        <v>41273.742137405963</v>
      </c>
      <c r="B3275" s="31">
        <v>860.54</v>
      </c>
      <c r="C3275" s="31">
        <v>3.16</v>
      </c>
    </row>
    <row r="3276" spans="1:7" hidden="1" x14ac:dyDescent="0.25">
      <c r="A3276" s="18">
        <v>41273.749081850408</v>
      </c>
      <c r="B3276" s="31">
        <v>860.58</v>
      </c>
      <c r="C3276" s="31">
        <v>3.15</v>
      </c>
    </row>
    <row r="3277" spans="1:7" hidden="1" x14ac:dyDescent="0.25">
      <c r="A3277" s="18">
        <v>41273.756026294854</v>
      </c>
      <c r="B3277" s="31">
        <v>860.57</v>
      </c>
      <c r="C3277" s="31">
        <v>3.15</v>
      </c>
    </row>
    <row r="3278" spans="1:7" hidden="1" x14ac:dyDescent="0.25">
      <c r="A3278" s="18">
        <v>41273.762970739292</v>
      </c>
      <c r="B3278" s="31">
        <v>860.65</v>
      </c>
      <c r="C3278" s="31">
        <v>3.15</v>
      </c>
    </row>
    <row r="3279" spans="1:7" hidden="1" x14ac:dyDescent="0.25">
      <c r="A3279" s="18">
        <v>41273.769915183737</v>
      </c>
      <c r="B3279" s="31">
        <v>860.63</v>
      </c>
      <c r="C3279" s="31">
        <v>3.15</v>
      </c>
    </row>
    <row r="3280" spans="1:7" hidden="1" x14ac:dyDescent="0.25">
      <c r="A3280" s="18">
        <v>41273.776859628182</v>
      </c>
      <c r="B3280" s="31">
        <v>860.64</v>
      </c>
      <c r="C3280" s="31">
        <v>3.14</v>
      </c>
      <c r="G3280" s="28"/>
    </row>
    <row r="3281" spans="1:7" hidden="1" x14ac:dyDescent="0.25">
      <c r="A3281" s="18">
        <v>41273.783804072627</v>
      </c>
      <c r="B3281" s="31">
        <v>860.61</v>
      </c>
      <c r="C3281" s="31">
        <v>3.15</v>
      </c>
    </row>
    <row r="3282" spans="1:7" hidden="1" x14ac:dyDescent="0.25">
      <c r="A3282" s="18">
        <v>41273.790748517073</v>
      </c>
      <c r="B3282" s="31">
        <v>860.62</v>
      </c>
      <c r="C3282" s="31">
        <v>3.14</v>
      </c>
    </row>
    <row r="3283" spans="1:7" hidden="1" x14ac:dyDescent="0.25">
      <c r="A3283" s="18">
        <v>41273.797692961518</v>
      </c>
      <c r="B3283" s="31">
        <v>860.58</v>
      </c>
      <c r="C3283" s="31">
        <v>3.14</v>
      </c>
    </row>
    <row r="3284" spans="1:7" hidden="1" x14ac:dyDescent="0.25">
      <c r="A3284" s="18">
        <v>41273.804637405963</v>
      </c>
      <c r="B3284" s="31">
        <v>860.69</v>
      </c>
      <c r="C3284" s="31">
        <v>3.13</v>
      </c>
    </row>
    <row r="3285" spans="1:7" hidden="1" x14ac:dyDescent="0.25">
      <c r="A3285" s="18">
        <v>41273.811581850408</v>
      </c>
      <c r="B3285" s="31">
        <v>860.84</v>
      </c>
      <c r="C3285" s="31">
        <v>3.13</v>
      </c>
    </row>
    <row r="3286" spans="1:7" hidden="1" x14ac:dyDescent="0.25">
      <c r="A3286" s="18">
        <v>41273.818526294854</v>
      </c>
      <c r="B3286" s="31">
        <v>860.97</v>
      </c>
      <c r="C3286" s="31">
        <v>3.13</v>
      </c>
      <c r="G3286" s="28"/>
    </row>
    <row r="3287" spans="1:7" hidden="1" x14ac:dyDescent="0.25">
      <c r="A3287" s="18">
        <v>41273.825470739292</v>
      </c>
      <c r="B3287" s="31">
        <v>861.1</v>
      </c>
      <c r="C3287" s="31">
        <v>3.13</v>
      </c>
    </row>
    <row r="3288" spans="1:7" hidden="1" x14ac:dyDescent="0.25">
      <c r="A3288" s="18">
        <v>41273.832415183737</v>
      </c>
      <c r="B3288" s="31">
        <v>861.1</v>
      </c>
      <c r="C3288" s="31">
        <v>3.13</v>
      </c>
    </row>
    <row r="3289" spans="1:7" hidden="1" x14ac:dyDescent="0.25">
      <c r="A3289" s="18">
        <v>41273.839359628182</v>
      </c>
      <c r="B3289" s="31">
        <v>861.03</v>
      </c>
      <c r="C3289" s="31">
        <v>3.13</v>
      </c>
    </row>
    <row r="3290" spans="1:7" hidden="1" x14ac:dyDescent="0.25">
      <c r="A3290" s="18">
        <v>41273.846304072627</v>
      </c>
      <c r="B3290" s="31">
        <v>861.08</v>
      </c>
      <c r="C3290" s="31">
        <v>3.13</v>
      </c>
    </row>
    <row r="3291" spans="1:7" hidden="1" x14ac:dyDescent="0.25">
      <c r="A3291" s="18">
        <v>41273.853248517073</v>
      </c>
      <c r="B3291" s="31">
        <v>861.12</v>
      </c>
      <c r="C3291" s="31">
        <v>3.12</v>
      </c>
    </row>
    <row r="3292" spans="1:7" hidden="1" x14ac:dyDescent="0.25">
      <c r="A3292" s="18">
        <v>41273.860192961518</v>
      </c>
      <c r="B3292" s="31">
        <v>861.24</v>
      </c>
      <c r="C3292" s="31">
        <v>3.12</v>
      </c>
      <c r="G3292" s="28"/>
    </row>
    <row r="3293" spans="1:7" hidden="1" x14ac:dyDescent="0.25">
      <c r="A3293" s="18">
        <v>41273.867137405963</v>
      </c>
      <c r="B3293" s="31">
        <v>861.3</v>
      </c>
      <c r="C3293" s="31">
        <v>3.12</v>
      </c>
    </row>
    <row r="3294" spans="1:7" hidden="1" x14ac:dyDescent="0.25">
      <c r="A3294" s="18">
        <v>41273.874081850408</v>
      </c>
      <c r="B3294" s="31">
        <v>861.29</v>
      </c>
      <c r="C3294" s="31">
        <v>3.11</v>
      </c>
    </row>
    <row r="3295" spans="1:7" hidden="1" x14ac:dyDescent="0.25">
      <c r="A3295" s="18">
        <v>41273.881026294854</v>
      </c>
      <c r="B3295" s="31">
        <v>861.37</v>
      </c>
      <c r="C3295" s="31">
        <v>3.11</v>
      </c>
    </row>
    <row r="3296" spans="1:7" hidden="1" x14ac:dyDescent="0.25">
      <c r="A3296" s="18">
        <v>41273.887970739292</v>
      </c>
      <c r="B3296" s="31">
        <v>861.18</v>
      </c>
      <c r="C3296" s="31">
        <v>3.11</v>
      </c>
    </row>
    <row r="3297" spans="1:7" hidden="1" x14ac:dyDescent="0.25">
      <c r="A3297" s="18">
        <v>41273.894915183737</v>
      </c>
      <c r="B3297" s="31">
        <v>861.19</v>
      </c>
      <c r="C3297" s="31">
        <v>3.11</v>
      </c>
    </row>
    <row r="3298" spans="1:7" hidden="1" x14ac:dyDescent="0.25">
      <c r="A3298" s="18">
        <v>41273.901859628182</v>
      </c>
      <c r="B3298" s="31">
        <v>861.26</v>
      </c>
      <c r="C3298" s="31">
        <v>3.11</v>
      </c>
      <c r="G3298" s="28"/>
    </row>
    <row r="3299" spans="1:7" hidden="1" x14ac:dyDescent="0.25">
      <c r="A3299" s="18">
        <v>41273.908804072627</v>
      </c>
      <c r="B3299" s="31">
        <v>861.27</v>
      </c>
      <c r="C3299" s="31">
        <v>3.1</v>
      </c>
    </row>
    <row r="3300" spans="1:7" hidden="1" x14ac:dyDescent="0.25">
      <c r="A3300" s="18">
        <v>41273.915748517073</v>
      </c>
      <c r="B3300" s="31">
        <v>861.31</v>
      </c>
      <c r="C3300" s="31">
        <v>3.11</v>
      </c>
    </row>
    <row r="3301" spans="1:7" hidden="1" x14ac:dyDescent="0.25">
      <c r="A3301" s="18">
        <v>41273.922692961518</v>
      </c>
      <c r="B3301" s="31">
        <v>861.45</v>
      </c>
      <c r="C3301" s="31">
        <v>3.1</v>
      </c>
    </row>
    <row r="3302" spans="1:7" hidden="1" x14ac:dyDescent="0.25">
      <c r="A3302" s="18">
        <v>41273.929637405963</v>
      </c>
      <c r="B3302" s="31">
        <v>861.7</v>
      </c>
      <c r="C3302" s="31">
        <v>3.11</v>
      </c>
    </row>
    <row r="3303" spans="1:7" hidden="1" x14ac:dyDescent="0.25">
      <c r="A3303" s="18">
        <v>41273.936581850408</v>
      </c>
      <c r="B3303" s="31">
        <v>861.82</v>
      </c>
      <c r="C3303" s="31">
        <v>3.1</v>
      </c>
    </row>
    <row r="3304" spans="1:7" hidden="1" x14ac:dyDescent="0.25">
      <c r="A3304" s="18">
        <v>41273.943526294854</v>
      </c>
      <c r="B3304" s="31">
        <v>861.53</v>
      </c>
      <c r="C3304" s="31">
        <v>3.1</v>
      </c>
      <c r="G3304" s="28"/>
    </row>
    <row r="3305" spans="1:7" hidden="1" x14ac:dyDescent="0.25">
      <c r="A3305" s="18">
        <v>41273.950470739292</v>
      </c>
      <c r="B3305" s="31">
        <v>861.65</v>
      </c>
      <c r="C3305" s="31">
        <v>3.1</v>
      </c>
    </row>
    <row r="3306" spans="1:7" hidden="1" x14ac:dyDescent="0.25">
      <c r="A3306" s="18">
        <v>41273.957415183737</v>
      </c>
      <c r="B3306" s="31">
        <v>861.72</v>
      </c>
      <c r="C3306" s="31">
        <v>3.1</v>
      </c>
    </row>
    <row r="3307" spans="1:7" hidden="1" x14ac:dyDescent="0.25">
      <c r="A3307" s="18">
        <v>41273.964359628182</v>
      </c>
      <c r="B3307" s="31">
        <v>861.61</v>
      </c>
      <c r="C3307" s="31">
        <v>3.09</v>
      </c>
    </row>
    <row r="3308" spans="1:7" hidden="1" x14ac:dyDescent="0.25">
      <c r="A3308" s="18">
        <v>41273.971304072627</v>
      </c>
      <c r="B3308" s="31">
        <v>861.52</v>
      </c>
      <c r="C3308" s="31">
        <v>3.09</v>
      </c>
    </row>
    <row r="3309" spans="1:7" hidden="1" x14ac:dyDescent="0.25">
      <c r="A3309" s="18">
        <v>41273.978248517073</v>
      </c>
      <c r="B3309" s="31">
        <v>861.49</v>
      </c>
      <c r="C3309" s="31">
        <v>3.09</v>
      </c>
    </row>
    <row r="3310" spans="1:7" hidden="1" x14ac:dyDescent="0.25">
      <c r="A3310" s="18">
        <v>41273.985192961518</v>
      </c>
      <c r="B3310" s="31">
        <v>861.59</v>
      </c>
      <c r="C3310" s="31">
        <v>3.09</v>
      </c>
      <c r="G3310" s="28"/>
    </row>
    <row r="3311" spans="1:7" hidden="1" x14ac:dyDescent="0.25">
      <c r="A3311" s="18">
        <v>41273.992137405963</v>
      </c>
      <c r="B3311" s="31">
        <v>861.48</v>
      </c>
      <c r="C3311" s="31">
        <v>3.09</v>
      </c>
    </row>
    <row r="3312" spans="1:7" hidden="1" x14ac:dyDescent="0.25">
      <c r="A3312" s="18">
        <v>41273.999081850408</v>
      </c>
      <c r="B3312" s="31">
        <v>861.53</v>
      </c>
      <c r="C3312" s="31">
        <v>3.08</v>
      </c>
    </row>
    <row r="3313" spans="1:7" hidden="1" x14ac:dyDescent="0.25">
      <c r="A3313" s="18">
        <v>41274.006026294854</v>
      </c>
      <c r="B3313" s="31">
        <v>861.4</v>
      </c>
      <c r="C3313" s="31">
        <v>3.09</v>
      </c>
    </row>
    <row r="3314" spans="1:7" hidden="1" x14ac:dyDescent="0.25">
      <c r="A3314" s="18">
        <v>41274.012970739292</v>
      </c>
      <c r="B3314" s="31">
        <v>861.44</v>
      </c>
      <c r="C3314" s="31">
        <v>3.07</v>
      </c>
    </row>
    <row r="3315" spans="1:7" hidden="1" x14ac:dyDescent="0.25">
      <c r="A3315" s="18">
        <v>41274.019915183737</v>
      </c>
      <c r="B3315" s="31">
        <v>861.4</v>
      </c>
      <c r="C3315" s="31">
        <v>3.09</v>
      </c>
    </row>
    <row r="3316" spans="1:7" hidden="1" x14ac:dyDescent="0.25">
      <c r="A3316" s="18">
        <v>41274.026859628182</v>
      </c>
      <c r="B3316" s="31">
        <v>861.53</v>
      </c>
      <c r="C3316" s="31">
        <v>3.09</v>
      </c>
      <c r="G3316" s="28"/>
    </row>
    <row r="3317" spans="1:7" hidden="1" x14ac:dyDescent="0.25">
      <c r="A3317" s="18">
        <v>41274.033804072627</v>
      </c>
      <c r="B3317" s="31">
        <v>861.49</v>
      </c>
      <c r="C3317" s="31">
        <v>3.08</v>
      </c>
    </row>
    <row r="3318" spans="1:7" hidden="1" x14ac:dyDescent="0.25">
      <c r="A3318" s="18">
        <v>41274.040748517073</v>
      </c>
      <c r="B3318" s="31">
        <v>861.47</v>
      </c>
      <c r="C3318" s="31">
        <v>3.08</v>
      </c>
    </row>
    <row r="3319" spans="1:7" hidden="1" x14ac:dyDescent="0.25">
      <c r="A3319" s="18">
        <v>41274.047692961518</v>
      </c>
      <c r="B3319" s="31">
        <v>861.45</v>
      </c>
      <c r="C3319" s="31">
        <v>3.08</v>
      </c>
    </row>
    <row r="3320" spans="1:7" hidden="1" x14ac:dyDescent="0.25">
      <c r="A3320" s="18">
        <v>41274.054637405963</v>
      </c>
      <c r="B3320" s="31">
        <v>861.4</v>
      </c>
      <c r="C3320" s="31">
        <v>3.08</v>
      </c>
    </row>
    <row r="3321" spans="1:7" hidden="1" x14ac:dyDescent="0.25">
      <c r="A3321" s="18">
        <v>41274.061581850408</v>
      </c>
      <c r="B3321" s="31">
        <v>861.36</v>
      </c>
      <c r="C3321" s="31">
        <v>3.08</v>
      </c>
    </row>
    <row r="3322" spans="1:7" hidden="1" x14ac:dyDescent="0.25">
      <c r="A3322" s="18">
        <v>41274.068526294854</v>
      </c>
      <c r="B3322" s="31">
        <v>861.4</v>
      </c>
      <c r="C3322" s="31">
        <v>3.08</v>
      </c>
      <c r="G3322" s="28"/>
    </row>
    <row r="3323" spans="1:7" hidden="1" x14ac:dyDescent="0.25">
      <c r="A3323" s="18">
        <v>41274.075470739292</v>
      </c>
      <c r="B3323" s="31">
        <v>861.31</v>
      </c>
      <c r="C3323" s="31">
        <v>3.08</v>
      </c>
    </row>
    <row r="3324" spans="1:7" hidden="1" x14ac:dyDescent="0.25">
      <c r="A3324" s="18">
        <v>41274.082415183737</v>
      </c>
      <c r="B3324" s="31">
        <v>861.37</v>
      </c>
      <c r="C3324" s="31">
        <v>3.08</v>
      </c>
    </row>
    <row r="3325" spans="1:7" hidden="1" x14ac:dyDescent="0.25">
      <c r="A3325" s="18">
        <v>41274.089359628182</v>
      </c>
      <c r="B3325" s="31">
        <v>861.28</v>
      </c>
      <c r="C3325" s="31">
        <v>3.08</v>
      </c>
    </row>
    <row r="3326" spans="1:7" hidden="1" x14ac:dyDescent="0.25">
      <c r="A3326" s="18">
        <v>41274.096304072627</v>
      </c>
      <c r="B3326" s="31">
        <v>861.35</v>
      </c>
      <c r="C3326" s="31">
        <v>3.08</v>
      </c>
    </row>
    <row r="3327" spans="1:7" hidden="1" x14ac:dyDescent="0.25">
      <c r="A3327" s="18">
        <v>41274.103248517073</v>
      </c>
      <c r="B3327" s="31">
        <v>861.25</v>
      </c>
      <c r="C3327" s="31">
        <v>3.07</v>
      </c>
    </row>
    <row r="3328" spans="1:7" hidden="1" x14ac:dyDescent="0.25">
      <c r="A3328" s="18">
        <v>41274.110192961518</v>
      </c>
      <c r="B3328" s="31">
        <v>861.04</v>
      </c>
      <c r="C3328" s="31">
        <v>3.07</v>
      </c>
      <c r="G3328" s="28"/>
    </row>
    <row r="3329" spans="1:7" hidden="1" x14ac:dyDescent="0.25">
      <c r="A3329" s="18">
        <v>41274.117137405963</v>
      </c>
      <c r="B3329" s="31">
        <v>861.05</v>
      </c>
      <c r="C3329" s="31">
        <v>3.08</v>
      </c>
    </row>
    <row r="3330" spans="1:7" hidden="1" x14ac:dyDescent="0.25">
      <c r="A3330" s="18">
        <v>41274.124081850408</v>
      </c>
      <c r="B3330" s="31">
        <v>861.12</v>
      </c>
      <c r="C3330" s="31">
        <v>3.07</v>
      </c>
    </row>
    <row r="3331" spans="1:7" hidden="1" x14ac:dyDescent="0.25">
      <c r="A3331" s="18">
        <v>41274.131026294854</v>
      </c>
      <c r="B3331" s="31">
        <v>861.08</v>
      </c>
      <c r="C3331" s="31">
        <v>3.07</v>
      </c>
    </row>
    <row r="3332" spans="1:7" hidden="1" x14ac:dyDescent="0.25">
      <c r="A3332" s="18">
        <v>41274.137970739292</v>
      </c>
      <c r="B3332" s="31">
        <v>861.17</v>
      </c>
      <c r="C3332" s="31">
        <v>3.07</v>
      </c>
    </row>
    <row r="3333" spans="1:7" hidden="1" x14ac:dyDescent="0.25">
      <c r="A3333" s="18">
        <v>41274.144915183737</v>
      </c>
      <c r="B3333" s="31">
        <v>861.08</v>
      </c>
      <c r="C3333" s="31">
        <v>3.07</v>
      </c>
    </row>
    <row r="3334" spans="1:7" hidden="1" x14ac:dyDescent="0.25">
      <c r="A3334" s="18">
        <v>41274.151859628182</v>
      </c>
      <c r="B3334" s="31">
        <v>861.04</v>
      </c>
      <c r="C3334" s="31">
        <v>3.07</v>
      </c>
      <c r="G3334" s="28"/>
    </row>
    <row r="3335" spans="1:7" hidden="1" x14ac:dyDescent="0.25">
      <c r="A3335" s="18">
        <v>41274.158804072627</v>
      </c>
      <c r="B3335" s="31">
        <v>860.96</v>
      </c>
      <c r="C3335" s="31">
        <v>3.07</v>
      </c>
    </row>
    <row r="3336" spans="1:7" hidden="1" x14ac:dyDescent="0.25">
      <c r="A3336" s="18">
        <v>41274.165748517073</v>
      </c>
      <c r="B3336" s="31">
        <v>860.87</v>
      </c>
      <c r="C3336" s="31">
        <v>3.07</v>
      </c>
    </row>
    <row r="3337" spans="1:7" hidden="1" x14ac:dyDescent="0.25">
      <c r="A3337" s="18">
        <v>41274.172692961518</v>
      </c>
      <c r="B3337" s="31">
        <v>860.78</v>
      </c>
      <c r="C3337" s="31">
        <v>3.07</v>
      </c>
    </row>
    <row r="3338" spans="1:7" hidden="1" x14ac:dyDescent="0.25">
      <c r="A3338" s="18">
        <v>41274.179637405963</v>
      </c>
      <c r="B3338" s="31">
        <v>860.68</v>
      </c>
      <c r="C3338" s="31">
        <v>3.07</v>
      </c>
    </row>
    <row r="3339" spans="1:7" hidden="1" x14ac:dyDescent="0.25">
      <c r="A3339" s="18">
        <v>41274.186581850408</v>
      </c>
      <c r="B3339" s="31">
        <v>860.46</v>
      </c>
      <c r="C3339" s="31">
        <v>3.07</v>
      </c>
    </row>
    <row r="3340" spans="1:7" hidden="1" x14ac:dyDescent="0.25">
      <c r="A3340" s="18">
        <v>41274.193526294854</v>
      </c>
      <c r="B3340" s="31">
        <v>860.42</v>
      </c>
      <c r="C3340" s="31">
        <v>3.06</v>
      </c>
      <c r="G3340" s="28"/>
    </row>
    <row r="3341" spans="1:7" hidden="1" x14ac:dyDescent="0.25">
      <c r="A3341" s="18">
        <v>41274.200470739292</v>
      </c>
      <c r="B3341" s="31">
        <v>860.39</v>
      </c>
      <c r="C3341" s="31">
        <v>3.07</v>
      </c>
    </row>
    <row r="3342" spans="1:7" hidden="1" x14ac:dyDescent="0.25">
      <c r="A3342" s="18">
        <v>41274.207415183737</v>
      </c>
      <c r="B3342" s="31">
        <v>860.23</v>
      </c>
      <c r="C3342" s="31">
        <v>3.07</v>
      </c>
    </row>
    <row r="3343" spans="1:7" hidden="1" x14ac:dyDescent="0.25">
      <c r="A3343" s="18">
        <v>41274.214359628182</v>
      </c>
      <c r="B3343" s="31">
        <v>860.2</v>
      </c>
      <c r="C3343" s="31">
        <v>3.06</v>
      </c>
    </row>
    <row r="3344" spans="1:7" hidden="1" x14ac:dyDescent="0.25">
      <c r="A3344" s="18">
        <v>41274.221304072627</v>
      </c>
      <c r="B3344" s="31">
        <v>860.14</v>
      </c>
      <c r="C3344" s="31">
        <v>3.06</v>
      </c>
    </row>
    <row r="3345" spans="1:7" hidden="1" x14ac:dyDescent="0.25">
      <c r="A3345" s="18">
        <v>41274.228248517073</v>
      </c>
      <c r="B3345" s="31">
        <v>860.05</v>
      </c>
      <c r="C3345" s="31">
        <v>3.06</v>
      </c>
    </row>
    <row r="3346" spans="1:7" hidden="1" x14ac:dyDescent="0.25">
      <c r="A3346" s="18">
        <v>41274.235192961518</v>
      </c>
      <c r="B3346" s="31">
        <v>860.01</v>
      </c>
      <c r="C3346" s="31">
        <v>3.05</v>
      </c>
      <c r="G3346" s="28"/>
    </row>
    <row r="3347" spans="1:7" hidden="1" x14ac:dyDescent="0.25">
      <c r="A3347" s="18">
        <v>41274.242137405963</v>
      </c>
      <c r="B3347" s="31">
        <v>859.92</v>
      </c>
      <c r="C3347" s="31">
        <v>3.06</v>
      </c>
    </row>
    <row r="3348" spans="1:7" hidden="1" x14ac:dyDescent="0.25">
      <c r="A3348" s="18">
        <v>41274.249081850408</v>
      </c>
      <c r="B3348" s="31">
        <v>859.9</v>
      </c>
      <c r="C3348" s="31">
        <v>3.06</v>
      </c>
    </row>
    <row r="3349" spans="1:7" hidden="1" x14ac:dyDescent="0.25">
      <c r="A3349" s="18">
        <v>41274.256026294854</v>
      </c>
      <c r="B3349" s="31">
        <v>859.91</v>
      </c>
      <c r="C3349" s="31">
        <v>3.05</v>
      </c>
    </row>
    <row r="3350" spans="1:7" hidden="1" x14ac:dyDescent="0.25">
      <c r="A3350" s="18">
        <v>41274.262970739292</v>
      </c>
      <c r="B3350" s="31">
        <v>859.92</v>
      </c>
      <c r="C3350" s="31">
        <v>3.05</v>
      </c>
    </row>
    <row r="3351" spans="1:7" hidden="1" x14ac:dyDescent="0.25">
      <c r="A3351" s="18">
        <v>41274.269915183737</v>
      </c>
      <c r="B3351" s="31">
        <v>859.72</v>
      </c>
      <c r="C3351" s="31">
        <v>3.06</v>
      </c>
    </row>
    <row r="3352" spans="1:7" hidden="1" x14ac:dyDescent="0.25">
      <c r="A3352" s="18">
        <v>41274.276859628182</v>
      </c>
      <c r="B3352" s="31">
        <v>859.59</v>
      </c>
      <c r="C3352" s="31">
        <v>3.05</v>
      </c>
      <c r="G3352" s="28"/>
    </row>
    <row r="3353" spans="1:7" hidden="1" x14ac:dyDescent="0.25">
      <c r="A3353" s="18">
        <v>41274.283804072627</v>
      </c>
      <c r="B3353" s="31">
        <v>859.58</v>
      </c>
      <c r="C3353" s="31">
        <v>3.05</v>
      </c>
    </row>
    <row r="3354" spans="1:7" hidden="1" x14ac:dyDescent="0.25">
      <c r="A3354" s="18">
        <v>41274.290748517073</v>
      </c>
      <c r="B3354" s="31">
        <v>859.46</v>
      </c>
      <c r="C3354" s="31">
        <v>3.05</v>
      </c>
    </row>
    <row r="3355" spans="1:7" hidden="1" x14ac:dyDescent="0.25">
      <c r="A3355" s="18">
        <v>41274.297692961518</v>
      </c>
      <c r="B3355" s="31">
        <v>859.32</v>
      </c>
      <c r="C3355" s="31">
        <v>3.05</v>
      </c>
    </row>
    <row r="3356" spans="1:7" hidden="1" x14ac:dyDescent="0.25">
      <c r="A3356" s="18">
        <v>41274.304637405963</v>
      </c>
      <c r="B3356" s="31">
        <v>859.35</v>
      </c>
      <c r="C3356" s="31">
        <v>3.05</v>
      </c>
    </row>
    <row r="3357" spans="1:7" hidden="1" x14ac:dyDescent="0.25">
      <c r="A3357" s="18">
        <v>41274.311581850408</v>
      </c>
      <c r="B3357" s="31">
        <v>859.35</v>
      </c>
      <c r="C3357" s="31">
        <v>3.05</v>
      </c>
    </row>
    <row r="3358" spans="1:7" hidden="1" x14ac:dyDescent="0.25">
      <c r="A3358" s="18">
        <v>41274.318526294854</v>
      </c>
      <c r="B3358" s="31">
        <v>859.49</v>
      </c>
      <c r="C3358" s="31">
        <v>3.04</v>
      </c>
      <c r="G3358" s="28"/>
    </row>
    <row r="3359" spans="1:7" hidden="1" x14ac:dyDescent="0.25">
      <c r="A3359" s="18">
        <v>41274.325470739292</v>
      </c>
      <c r="B3359" s="31">
        <v>859.52</v>
      </c>
      <c r="C3359" s="31">
        <v>3.04</v>
      </c>
    </row>
    <row r="3360" spans="1:7" hidden="1" x14ac:dyDescent="0.25">
      <c r="A3360" s="18">
        <v>41274.332415183737</v>
      </c>
      <c r="B3360" s="31">
        <v>859.49</v>
      </c>
      <c r="C3360" s="31">
        <v>3.05</v>
      </c>
    </row>
    <row r="3361" spans="1:7" hidden="1" x14ac:dyDescent="0.25">
      <c r="A3361" s="18">
        <v>41274.339359628182</v>
      </c>
      <c r="B3361" s="31">
        <v>859.6</v>
      </c>
      <c r="C3361" s="31">
        <v>3.04</v>
      </c>
    </row>
    <row r="3362" spans="1:7" hidden="1" x14ac:dyDescent="0.25">
      <c r="A3362" s="18">
        <v>41274.346304072627</v>
      </c>
      <c r="B3362" s="31">
        <v>859.5</v>
      </c>
      <c r="C3362" s="31">
        <v>3.03</v>
      </c>
    </row>
    <row r="3363" spans="1:7" hidden="1" x14ac:dyDescent="0.25">
      <c r="A3363" s="18">
        <v>41274.353248517073</v>
      </c>
      <c r="B3363" s="31">
        <v>859.49</v>
      </c>
      <c r="C3363" s="31">
        <v>3.04</v>
      </c>
    </row>
    <row r="3364" spans="1:7" hidden="1" x14ac:dyDescent="0.25">
      <c r="A3364" s="18">
        <v>41274.360192961518</v>
      </c>
      <c r="B3364" s="31">
        <v>859.42</v>
      </c>
      <c r="C3364" s="31">
        <v>3.04</v>
      </c>
      <c r="G3364" s="28"/>
    </row>
    <row r="3365" spans="1:7" hidden="1" x14ac:dyDescent="0.25">
      <c r="A3365" s="18">
        <v>41274.367137405963</v>
      </c>
      <c r="B3365" s="31">
        <v>859.41</v>
      </c>
      <c r="C3365" s="31">
        <v>3.03</v>
      </c>
    </row>
    <row r="3366" spans="1:7" hidden="1" x14ac:dyDescent="0.25">
      <c r="A3366" s="18">
        <v>41274.374081850408</v>
      </c>
      <c r="B3366" s="31">
        <v>859.46</v>
      </c>
      <c r="C3366" s="31">
        <v>3.03</v>
      </c>
    </row>
    <row r="3367" spans="1:7" hidden="1" x14ac:dyDescent="0.25">
      <c r="A3367" s="18">
        <v>41274.381026294854</v>
      </c>
      <c r="B3367" s="31">
        <v>859.57</v>
      </c>
      <c r="C3367" s="31">
        <v>3.03</v>
      </c>
    </row>
    <row r="3368" spans="1:7" hidden="1" x14ac:dyDescent="0.25">
      <c r="A3368" s="18">
        <v>41274.387970739292</v>
      </c>
      <c r="B3368" s="31">
        <v>859.48</v>
      </c>
      <c r="C3368" s="31">
        <v>3.02</v>
      </c>
    </row>
    <row r="3369" spans="1:7" hidden="1" x14ac:dyDescent="0.25">
      <c r="A3369" s="18">
        <v>41274.394915183737</v>
      </c>
      <c r="B3369" s="31">
        <v>859.43</v>
      </c>
      <c r="C3369" s="31">
        <v>3.03</v>
      </c>
    </row>
    <row r="3370" spans="1:7" hidden="1" x14ac:dyDescent="0.25">
      <c r="A3370" s="18">
        <v>41274.401859628182</v>
      </c>
      <c r="B3370" s="31">
        <v>859.34</v>
      </c>
      <c r="C3370" s="31">
        <v>3.03</v>
      </c>
      <c r="G3370" s="28"/>
    </row>
    <row r="3371" spans="1:7" hidden="1" x14ac:dyDescent="0.25">
      <c r="A3371" s="18">
        <v>41274.408804072627</v>
      </c>
      <c r="B3371" s="31">
        <v>859.31</v>
      </c>
      <c r="C3371" s="31">
        <v>3.02</v>
      </c>
    </row>
    <row r="3372" spans="1:7" hidden="1" x14ac:dyDescent="0.25">
      <c r="A3372" s="18">
        <v>41274.415748517073</v>
      </c>
      <c r="B3372" s="31">
        <v>859.12</v>
      </c>
      <c r="C3372" s="31">
        <v>3.02</v>
      </c>
    </row>
    <row r="3373" spans="1:7" hidden="1" x14ac:dyDescent="0.25">
      <c r="A3373" s="18">
        <v>41274.422692961518</v>
      </c>
      <c r="B3373" s="31">
        <v>859.1</v>
      </c>
      <c r="C3373" s="31">
        <v>3.02</v>
      </c>
    </row>
    <row r="3374" spans="1:7" hidden="1" x14ac:dyDescent="0.25">
      <c r="A3374" s="18">
        <v>41274.429637405963</v>
      </c>
      <c r="B3374" s="31">
        <v>859.08</v>
      </c>
      <c r="C3374" s="31">
        <v>3.02</v>
      </c>
    </row>
    <row r="3375" spans="1:7" hidden="1" x14ac:dyDescent="0.25">
      <c r="A3375" s="18">
        <v>41274.436581850408</v>
      </c>
      <c r="B3375" s="31">
        <v>858.94</v>
      </c>
      <c r="C3375" s="31">
        <v>3.01</v>
      </c>
    </row>
    <row r="3376" spans="1:7" hidden="1" x14ac:dyDescent="0.25">
      <c r="A3376" s="18">
        <v>41274.443526294854</v>
      </c>
      <c r="B3376" s="31">
        <v>858.78</v>
      </c>
      <c r="C3376" s="31">
        <v>3.01</v>
      </c>
      <c r="G3376" s="28"/>
    </row>
    <row r="3377" spans="1:7" hidden="1" x14ac:dyDescent="0.25">
      <c r="A3377" s="18">
        <v>41274.450470739292</v>
      </c>
      <c r="B3377" s="31">
        <v>858.6</v>
      </c>
      <c r="C3377" s="31">
        <v>3.01</v>
      </c>
    </row>
    <row r="3378" spans="1:7" hidden="1" x14ac:dyDescent="0.25">
      <c r="A3378" s="18">
        <v>41274.457415183737</v>
      </c>
      <c r="B3378" s="31">
        <v>858.35</v>
      </c>
      <c r="C3378" s="31">
        <v>3.01</v>
      </c>
    </row>
    <row r="3379" spans="1:7" hidden="1" x14ac:dyDescent="0.25">
      <c r="A3379" s="18">
        <v>41274.464359628182</v>
      </c>
      <c r="B3379" s="31">
        <v>858.2</v>
      </c>
      <c r="C3379" s="31">
        <v>3.01</v>
      </c>
    </row>
    <row r="3380" spans="1:7" hidden="1" x14ac:dyDescent="0.25">
      <c r="A3380" s="18">
        <v>41274.471304072627</v>
      </c>
      <c r="B3380" s="31">
        <v>858.37</v>
      </c>
      <c r="C3380" s="31">
        <v>3</v>
      </c>
    </row>
    <row r="3381" spans="1:7" hidden="1" x14ac:dyDescent="0.25">
      <c r="A3381" s="18">
        <v>41274.478248517073</v>
      </c>
      <c r="B3381" s="31">
        <v>858.45</v>
      </c>
      <c r="C3381" s="31">
        <v>3</v>
      </c>
    </row>
    <row r="3382" spans="1:7" hidden="1" x14ac:dyDescent="0.25">
      <c r="A3382" s="18">
        <v>41274.485192961518</v>
      </c>
      <c r="B3382" s="31">
        <v>858.34</v>
      </c>
      <c r="C3382" s="31">
        <v>3</v>
      </c>
      <c r="G3382" s="28"/>
    </row>
    <row r="3383" spans="1:7" hidden="1" x14ac:dyDescent="0.25">
      <c r="A3383" s="18">
        <v>41274.492137405963</v>
      </c>
      <c r="B3383" s="31">
        <v>858.08</v>
      </c>
      <c r="C3383" s="31">
        <v>3</v>
      </c>
    </row>
    <row r="3384" spans="1:7" hidden="1" x14ac:dyDescent="0.25">
      <c r="A3384" s="18">
        <v>41274.499081850408</v>
      </c>
      <c r="B3384" s="31">
        <v>857.88</v>
      </c>
      <c r="C3384" s="31">
        <v>2.99</v>
      </c>
    </row>
    <row r="3385" spans="1:7" hidden="1" x14ac:dyDescent="0.25">
      <c r="A3385" s="18">
        <v>41274.506026294854</v>
      </c>
      <c r="B3385" s="31">
        <v>857.64</v>
      </c>
      <c r="C3385" s="31">
        <v>2.99</v>
      </c>
    </row>
    <row r="3386" spans="1:7" hidden="1" x14ac:dyDescent="0.25">
      <c r="A3386" s="18">
        <v>41274.512970739292</v>
      </c>
      <c r="B3386" s="31">
        <v>857.41</v>
      </c>
      <c r="C3386" s="31">
        <v>2.99</v>
      </c>
    </row>
    <row r="3387" spans="1:7" hidden="1" x14ac:dyDescent="0.25">
      <c r="A3387" s="18">
        <v>41274.519915183737</v>
      </c>
      <c r="B3387" s="31">
        <v>856.65</v>
      </c>
      <c r="C3387" s="31">
        <v>2.97</v>
      </c>
    </row>
    <row r="3388" spans="1:7" hidden="1" x14ac:dyDescent="0.25">
      <c r="A3388" s="18">
        <v>41274.526859628182</v>
      </c>
      <c r="B3388" s="31">
        <v>855.85</v>
      </c>
      <c r="C3388" s="31">
        <v>2.98</v>
      </c>
      <c r="G3388" s="28"/>
    </row>
    <row r="3389" spans="1:7" hidden="1" x14ac:dyDescent="0.25">
      <c r="A3389" s="18">
        <v>41274.533804072627</v>
      </c>
      <c r="B3389" s="31">
        <v>854.8</v>
      </c>
      <c r="C3389" s="31">
        <v>2.95</v>
      </c>
    </row>
    <row r="3390" spans="1:7" hidden="1" x14ac:dyDescent="0.25">
      <c r="A3390" s="18">
        <v>41274.540748517073</v>
      </c>
      <c r="B3390" s="31">
        <v>853.73</v>
      </c>
      <c r="C3390" s="31">
        <v>2.95</v>
      </c>
    </row>
    <row r="3391" spans="1:7" hidden="1" x14ac:dyDescent="0.25">
      <c r="A3391" s="18">
        <v>41274.547692961518</v>
      </c>
      <c r="B3391" s="31">
        <v>852.82</v>
      </c>
      <c r="C3391" s="31">
        <v>2.94</v>
      </c>
    </row>
  </sheetData>
  <autoFilter ref="A1:G3391">
    <filterColumn colId="6">
      <customFilters>
        <customFilter operator="notEqual" val=" "/>
      </custom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workbookViewId="0">
      <selection activeCell="G6" sqref="G6:K6"/>
    </sheetView>
  </sheetViews>
  <sheetFormatPr baseColWidth="10" defaultRowHeight="15" x14ac:dyDescent="0.25"/>
  <cols>
    <col min="1" max="1" width="9.42578125" style="6" bestFit="1" customWidth="1"/>
    <col min="2" max="3" width="16.140625" style="6" bestFit="1" customWidth="1"/>
    <col min="4" max="5" width="18" bestFit="1" customWidth="1"/>
  </cols>
  <sheetData>
    <row r="1" spans="1:11" x14ac:dyDescent="0.25">
      <c r="A1" s="15" t="s">
        <v>0</v>
      </c>
      <c r="B1" s="12" t="s">
        <v>28</v>
      </c>
      <c r="C1" s="12" t="s">
        <v>29</v>
      </c>
      <c r="E1" s="22" t="s">
        <v>45</v>
      </c>
      <c r="G1" t="s">
        <v>47</v>
      </c>
      <c r="H1" t="s">
        <v>46</v>
      </c>
      <c r="I1" s="14" t="s">
        <v>18</v>
      </c>
      <c r="J1" s="14" t="s">
        <v>17</v>
      </c>
      <c r="K1" s="14" t="s">
        <v>16</v>
      </c>
    </row>
    <row r="2" spans="1:11" x14ac:dyDescent="0.25">
      <c r="A2" s="11">
        <v>4.1323061377624981E-3</v>
      </c>
      <c r="B2" s="2">
        <v>-2.9255861365953111</v>
      </c>
      <c r="C2" s="2">
        <v>-5.382262996941896</v>
      </c>
      <c r="D2" s="28"/>
      <c r="E2" s="18" t="s">
        <v>57</v>
      </c>
      <c r="F2">
        <v>8800.0001907348797</v>
      </c>
      <c r="G2" s="11" t="e">
        <f>E2-Tensionen!$H$2</f>
        <v>#VALUE!</v>
      </c>
      <c r="H2" s="2">
        <f>-F2/0.981</f>
        <v>-8970.4385226655249</v>
      </c>
      <c r="I2" s="8">
        <v>1</v>
      </c>
      <c r="J2" s="8">
        <v>2</v>
      </c>
      <c r="K2" s="8">
        <v>1</v>
      </c>
    </row>
    <row r="3" spans="1:11" x14ac:dyDescent="0.25">
      <c r="A3" s="11">
        <v>4.5798972802003846E-2</v>
      </c>
      <c r="B3" s="2">
        <v>-3.017329255861366</v>
      </c>
      <c r="C3" s="2">
        <v>-5.4943934760448521</v>
      </c>
      <c r="D3" s="28"/>
      <c r="E3" s="20"/>
      <c r="G3" s="11"/>
      <c r="H3" s="2"/>
    </row>
    <row r="4" spans="1:11" x14ac:dyDescent="0.25">
      <c r="A4" s="11">
        <v>8.7465639466245193E-2</v>
      </c>
      <c r="B4" s="2">
        <v>-3.0886850152905199</v>
      </c>
      <c r="C4" s="2">
        <v>-5.5759429153924565</v>
      </c>
      <c r="D4" s="28"/>
      <c r="E4" s="22" t="s">
        <v>44</v>
      </c>
    </row>
    <row r="5" spans="1:11" x14ac:dyDescent="0.25">
      <c r="A5" s="11">
        <v>0.1291323061377625</v>
      </c>
      <c r="B5" s="2">
        <v>-3.7003058103975537</v>
      </c>
      <c r="C5" s="2">
        <v>-6.1773700305810397</v>
      </c>
      <c r="D5" s="28"/>
      <c r="E5" t="s">
        <v>20</v>
      </c>
      <c r="I5" s="14" t="s">
        <v>18</v>
      </c>
      <c r="J5" s="14" t="s">
        <v>17</v>
      </c>
      <c r="K5" s="14" t="s">
        <v>16</v>
      </c>
    </row>
    <row r="6" spans="1:11" x14ac:dyDescent="0.25">
      <c r="A6" s="11">
        <v>0.17079897280200385</v>
      </c>
      <c r="B6" s="2">
        <v>-4.5158002038735985</v>
      </c>
      <c r="C6" s="2">
        <v>-7.0132517838939856</v>
      </c>
      <c r="D6" s="28"/>
      <c r="E6" s="20">
        <v>41271.054632884836</v>
      </c>
      <c r="F6" s="31">
        <v>8800.0001907348396</v>
      </c>
      <c r="G6" s="2">
        <f>E6-Tensionen!$H$2</f>
        <v>19.301030454284046</v>
      </c>
      <c r="H6" s="2">
        <f>-F6/0.981</f>
        <v>-8970.4385226654831</v>
      </c>
      <c r="I6" s="8">
        <v>1</v>
      </c>
      <c r="J6" s="8">
        <v>1</v>
      </c>
      <c r="K6" s="8">
        <v>1</v>
      </c>
    </row>
    <row r="7" spans="1:11" x14ac:dyDescent="0.25">
      <c r="A7" s="11">
        <v>0.21246563946624519</v>
      </c>
      <c r="B7" s="2">
        <v>-4.1794087665647295</v>
      </c>
      <c r="C7" s="2">
        <v>-6.8093781855249746</v>
      </c>
      <c r="D7" s="28"/>
    </row>
    <row r="8" spans="1:11" x14ac:dyDescent="0.25">
      <c r="A8" s="11">
        <v>0.2541323061377625</v>
      </c>
      <c r="B8" s="2">
        <v>-4.7706422018348622</v>
      </c>
      <c r="C8" s="2">
        <v>-7.2884811416921513</v>
      </c>
      <c r="D8" s="28"/>
      <c r="E8" s="20"/>
    </row>
    <row r="9" spans="1:11" x14ac:dyDescent="0.25">
      <c r="A9" s="11">
        <v>0.29579897280200385</v>
      </c>
      <c r="B9" s="2">
        <v>-5.8511722731906222</v>
      </c>
      <c r="C9" s="2">
        <v>-8.3792048929663618</v>
      </c>
      <c r="D9" s="28"/>
    </row>
    <row r="10" spans="1:11" x14ac:dyDescent="0.25">
      <c r="A10" s="11">
        <v>0.33746563946624519</v>
      </c>
      <c r="B10" s="2">
        <v>-6.646279306829765</v>
      </c>
      <c r="C10" s="2">
        <v>-9.1743119266055047</v>
      </c>
      <c r="D10" s="28"/>
    </row>
    <row r="11" spans="1:11" x14ac:dyDescent="0.25">
      <c r="A11" s="11">
        <v>0.3791323061377625</v>
      </c>
      <c r="B11" s="2">
        <v>-7.6248725790010203</v>
      </c>
      <c r="C11" s="2">
        <v>-10.163098878695211</v>
      </c>
      <c r="D11" s="28"/>
    </row>
    <row r="12" spans="1:11" x14ac:dyDescent="0.25">
      <c r="A12" s="11">
        <v>0.42079897280200385</v>
      </c>
      <c r="B12" s="2">
        <v>-8.5524974515800203</v>
      </c>
      <c r="C12" s="2">
        <v>-11.090723751274211</v>
      </c>
      <c r="D12" s="28"/>
    </row>
    <row r="13" spans="1:11" x14ac:dyDescent="0.25">
      <c r="A13" s="11">
        <v>0.46246563946624519</v>
      </c>
      <c r="B13" s="2">
        <v>-9.3781855249745156</v>
      </c>
      <c r="C13" s="2">
        <v>-11.906218144750255</v>
      </c>
      <c r="D13" s="28"/>
    </row>
    <row r="14" spans="1:11" x14ac:dyDescent="0.25">
      <c r="A14" s="11">
        <v>0.5041323061377625</v>
      </c>
      <c r="B14" s="2">
        <v>-10.132517838939856</v>
      </c>
      <c r="C14" s="2">
        <v>-12.650356778797146</v>
      </c>
      <c r="D14" s="28"/>
    </row>
    <row r="15" spans="1:11" x14ac:dyDescent="0.25">
      <c r="A15" s="11">
        <v>0.54579897280200385</v>
      </c>
      <c r="B15" s="2">
        <v>-10.927624872579003</v>
      </c>
      <c r="C15" s="2">
        <v>-13.455657492354739</v>
      </c>
      <c r="D15" s="28"/>
    </row>
    <row r="16" spans="1:11" x14ac:dyDescent="0.25">
      <c r="A16" s="11">
        <v>0.58746563946624519</v>
      </c>
      <c r="B16" s="2">
        <v>-11.681957186544343</v>
      </c>
      <c r="C16" s="2">
        <v>-14.240570846075434</v>
      </c>
      <c r="D16" s="28"/>
    </row>
    <row r="17" spans="1:4" x14ac:dyDescent="0.25">
      <c r="A17" s="11">
        <v>0.6291323061377625</v>
      </c>
      <c r="B17" s="2">
        <v>-12.354740061162079</v>
      </c>
      <c r="C17" s="2">
        <v>-14.872579001019368</v>
      </c>
      <c r="D17" s="28"/>
    </row>
    <row r="18" spans="1:4" x14ac:dyDescent="0.25">
      <c r="A18" s="11">
        <v>0.67079897280200385</v>
      </c>
      <c r="B18" s="2">
        <v>-13.10907237512742</v>
      </c>
      <c r="C18" s="2">
        <v>-15.616717635066259</v>
      </c>
      <c r="D18" s="28"/>
    </row>
    <row r="19" spans="1:4" x14ac:dyDescent="0.25">
      <c r="A19" s="11">
        <v>0.71246563946624519</v>
      </c>
      <c r="B19" s="2">
        <v>-13.761467889908257</v>
      </c>
      <c r="C19" s="2">
        <v>-16.269113149847097</v>
      </c>
      <c r="D19" s="28"/>
    </row>
    <row r="20" spans="1:4" x14ac:dyDescent="0.25">
      <c r="A20" s="11">
        <v>0.7541323061377625</v>
      </c>
      <c r="B20" s="2">
        <v>-13.669724770642203</v>
      </c>
      <c r="C20" s="2">
        <v>-16.156982670744139</v>
      </c>
      <c r="D20" s="28"/>
    </row>
    <row r="21" spans="1:4" x14ac:dyDescent="0.25">
      <c r="A21" s="11">
        <v>0.79579897280200385</v>
      </c>
      <c r="B21" s="2">
        <v>-14.413863404689094</v>
      </c>
      <c r="C21" s="2">
        <v>-16.941896024464832</v>
      </c>
      <c r="D21" s="28"/>
    </row>
    <row r="22" spans="1:4" x14ac:dyDescent="0.25">
      <c r="A22" s="11">
        <v>0.83746563946624519</v>
      </c>
      <c r="B22" s="2">
        <v>-14.760448521916413</v>
      </c>
      <c r="C22" s="2">
        <v>-17.2986748216106</v>
      </c>
      <c r="D22" s="28"/>
    </row>
    <row r="23" spans="1:4" x14ac:dyDescent="0.25">
      <c r="A23" s="11">
        <v>0.8791323061377625</v>
      </c>
      <c r="B23" s="2">
        <v>-15.178389398572886</v>
      </c>
      <c r="C23" s="2">
        <v>-17.716615698267073</v>
      </c>
      <c r="D23" s="28"/>
    </row>
    <row r="24" spans="1:4" x14ac:dyDescent="0.25">
      <c r="A24" s="11">
        <v>0.92079897280200385</v>
      </c>
      <c r="B24" s="2">
        <v>-15.62691131498471</v>
      </c>
      <c r="C24" s="2">
        <v>-18.154943934760446</v>
      </c>
      <c r="D24" s="28"/>
    </row>
    <row r="25" spans="1:4" x14ac:dyDescent="0.25">
      <c r="A25" s="11">
        <v>0.96246563946624519</v>
      </c>
      <c r="B25" s="2">
        <v>-15.749235474006115</v>
      </c>
      <c r="C25" s="2">
        <v>-18.267074413863408</v>
      </c>
      <c r="D25" s="28"/>
    </row>
    <row r="26" spans="1:4" x14ac:dyDescent="0.25">
      <c r="A26" s="11">
        <v>1.0041323061377625</v>
      </c>
      <c r="B26" s="2">
        <v>-16.065239551478083</v>
      </c>
      <c r="C26" s="2">
        <v>-18.603465851172274</v>
      </c>
      <c r="D26" s="28"/>
    </row>
    <row r="27" spans="1:4" x14ac:dyDescent="0.25">
      <c r="A27" s="11">
        <v>1.0457989728020038</v>
      </c>
      <c r="B27" s="2">
        <v>-16.758409785932724</v>
      </c>
      <c r="C27" s="2">
        <v>-19.245667686034658</v>
      </c>
      <c r="D27" s="28"/>
    </row>
    <row r="28" spans="1:4" x14ac:dyDescent="0.25">
      <c r="A28" s="11">
        <v>1.0874656394662452</v>
      </c>
      <c r="B28" s="2">
        <v>-17.196738022426096</v>
      </c>
      <c r="C28" s="2">
        <v>-19.734964322120284</v>
      </c>
      <c r="D28" s="28"/>
    </row>
    <row r="29" spans="1:4" x14ac:dyDescent="0.25">
      <c r="A29" s="11">
        <v>1.1291323061377625</v>
      </c>
      <c r="B29" s="2">
        <v>-17.737003058103973</v>
      </c>
      <c r="C29" s="2">
        <v>-20.265035677879712</v>
      </c>
      <c r="D29" s="28"/>
    </row>
    <row r="30" spans="1:4" x14ac:dyDescent="0.25">
      <c r="A30" s="11">
        <v>1.1707989728020038</v>
      </c>
      <c r="B30" s="2">
        <v>-18.134556574923547</v>
      </c>
      <c r="C30" s="2">
        <v>-20.662589194699287</v>
      </c>
      <c r="D30" s="28"/>
    </row>
    <row r="31" spans="1:4" x14ac:dyDescent="0.25">
      <c r="A31" s="11">
        <v>1.2124656394662452</v>
      </c>
      <c r="B31" s="2">
        <v>-18.532110091743121</v>
      </c>
      <c r="C31" s="2">
        <v>-21.070336391437312</v>
      </c>
      <c r="D31" s="28"/>
    </row>
    <row r="32" spans="1:4" x14ac:dyDescent="0.25">
      <c r="A32" s="11">
        <v>1.2541323061377625</v>
      </c>
      <c r="B32" s="2">
        <v>-18.746177370030583</v>
      </c>
      <c r="C32" s="2">
        <v>-21.284403669724771</v>
      </c>
      <c r="D32" s="28"/>
    </row>
    <row r="33" spans="1:4" x14ac:dyDescent="0.25">
      <c r="A33" s="11">
        <v>1.2957989728020038</v>
      </c>
      <c r="B33" s="2">
        <v>-19.23547400611621</v>
      </c>
      <c r="C33" s="2">
        <v>-21.773700305810397</v>
      </c>
      <c r="D33" s="28"/>
    </row>
    <row r="34" spans="1:4" x14ac:dyDescent="0.25">
      <c r="A34" s="11">
        <v>1.3374656394662452</v>
      </c>
      <c r="B34" s="2">
        <v>-19.510703363914374</v>
      </c>
      <c r="C34" s="2">
        <v>-22.048929663608561</v>
      </c>
      <c r="D34" s="28"/>
    </row>
    <row r="35" spans="1:4" x14ac:dyDescent="0.25">
      <c r="A35" s="11">
        <v>1.3791323061377625</v>
      </c>
      <c r="B35" s="2">
        <v>-19.867482161060142</v>
      </c>
      <c r="C35" s="2">
        <v>-22.395514780835882</v>
      </c>
      <c r="D35" s="28"/>
    </row>
    <row r="36" spans="1:4" x14ac:dyDescent="0.25">
      <c r="A36" s="11">
        <v>1.4207989728020038</v>
      </c>
      <c r="B36" s="2">
        <v>-20.061162079510705</v>
      </c>
      <c r="C36" s="2">
        <v>-22.589194699286441</v>
      </c>
      <c r="D36" s="28"/>
    </row>
    <row r="37" spans="1:4" x14ac:dyDescent="0.25">
      <c r="A37" s="11">
        <v>1.4624656394662452</v>
      </c>
      <c r="B37" s="2">
        <v>-20.244648318042813</v>
      </c>
      <c r="C37" s="2">
        <v>-22.793068297655452</v>
      </c>
      <c r="D37" s="28"/>
    </row>
    <row r="38" spans="1:4" x14ac:dyDescent="0.25">
      <c r="A38" s="11">
        <v>1.5041323061377625</v>
      </c>
      <c r="B38" s="2">
        <v>-20.519877675840977</v>
      </c>
      <c r="C38" s="2">
        <v>-23.027522935779817</v>
      </c>
      <c r="D38" s="28"/>
    </row>
    <row r="39" spans="1:4" x14ac:dyDescent="0.25">
      <c r="A39" s="11">
        <v>1.5457989728020038</v>
      </c>
      <c r="B39" s="2">
        <v>-20.764525993883794</v>
      </c>
      <c r="C39" s="2">
        <v>-23.292558613659534</v>
      </c>
      <c r="D39" s="28"/>
    </row>
    <row r="40" spans="1:4" x14ac:dyDescent="0.25">
      <c r="A40" s="11">
        <v>1.5874656394662452</v>
      </c>
      <c r="B40" s="2">
        <v>-21.060142711518857</v>
      </c>
      <c r="C40" s="2">
        <v>-23.588175331294597</v>
      </c>
      <c r="D40" s="28"/>
    </row>
    <row r="41" spans="1:4" x14ac:dyDescent="0.25">
      <c r="A41" s="11">
        <v>1.6291323061377625</v>
      </c>
      <c r="B41" s="2">
        <v>-21.213047910295614</v>
      </c>
      <c r="C41" s="2">
        <v>-23.751274209989809</v>
      </c>
      <c r="D41" s="28"/>
    </row>
    <row r="42" spans="1:4" x14ac:dyDescent="0.25">
      <c r="A42" s="11">
        <v>1.6707989728020038</v>
      </c>
      <c r="B42" s="2">
        <v>-21.355759429153924</v>
      </c>
      <c r="C42" s="2">
        <v>-23.883792048929664</v>
      </c>
      <c r="D42" s="28"/>
    </row>
    <row r="43" spans="1:4" x14ac:dyDescent="0.25">
      <c r="A43" s="11">
        <v>1.7124656394662452</v>
      </c>
      <c r="B43" s="2">
        <v>-21.569826707441386</v>
      </c>
      <c r="C43" s="2">
        <v>-24.108053007135574</v>
      </c>
      <c r="D43" s="28"/>
    </row>
    <row r="44" spans="1:4" x14ac:dyDescent="0.25">
      <c r="A44" s="11">
        <v>1.7541323061377625</v>
      </c>
      <c r="B44" s="2">
        <v>-21.692150866462793</v>
      </c>
      <c r="C44" s="2">
        <v>-24.220183486238533</v>
      </c>
      <c r="D44" s="28"/>
    </row>
    <row r="45" spans="1:4" x14ac:dyDescent="0.25">
      <c r="A45" s="11">
        <v>1.7940905309660593</v>
      </c>
      <c r="B45" s="2">
        <v>-21.783893985728849</v>
      </c>
      <c r="C45" s="2">
        <v>-24.301732925586137</v>
      </c>
      <c r="D45" s="28"/>
    </row>
    <row r="46" spans="1:4" x14ac:dyDescent="0.25">
      <c r="A46" s="11">
        <v>1.7982571976317558</v>
      </c>
      <c r="B46" s="2">
        <v>-21.783893985728849</v>
      </c>
      <c r="C46" s="2">
        <v>-24.301732925586137</v>
      </c>
      <c r="D46" s="28"/>
    </row>
    <row r="47" spans="1:4" x14ac:dyDescent="0.25">
      <c r="A47" s="11">
        <v>1.8024238642974524</v>
      </c>
      <c r="B47" s="2">
        <v>-21.824668705402651</v>
      </c>
      <c r="C47" s="2">
        <v>-24.352701325178391</v>
      </c>
      <c r="D47" s="28"/>
    </row>
    <row r="48" spans="1:4" x14ac:dyDescent="0.25">
      <c r="A48" s="11">
        <v>1.8065905309631489</v>
      </c>
      <c r="B48" s="2">
        <v>-21.824668705402651</v>
      </c>
      <c r="C48" s="2">
        <v>-24.342507645259939</v>
      </c>
      <c r="D48" s="28"/>
    </row>
    <row r="49" spans="1:4" x14ac:dyDescent="0.25">
      <c r="A49" s="11">
        <v>1.8107571976288455</v>
      </c>
      <c r="B49" s="2">
        <v>-21.84505606523955</v>
      </c>
      <c r="C49" s="2">
        <v>-24.383282364933745</v>
      </c>
      <c r="D49" s="28"/>
    </row>
    <row r="50" spans="1:4" x14ac:dyDescent="0.25">
      <c r="A50" s="11">
        <v>1.814923864301818</v>
      </c>
      <c r="B50" s="2">
        <v>-21.885830784913352</v>
      </c>
      <c r="C50" s="2">
        <v>-24.413863404689092</v>
      </c>
      <c r="D50" s="28"/>
    </row>
    <row r="51" spans="1:4" x14ac:dyDescent="0.25">
      <c r="A51" s="11">
        <v>1.8190905309675145</v>
      </c>
      <c r="B51" s="2">
        <v>-21.906218144750255</v>
      </c>
      <c r="C51" s="2">
        <v>-24.413863404689092</v>
      </c>
      <c r="D51" s="28"/>
    </row>
    <row r="52" spans="1:4" x14ac:dyDescent="0.25">
      <c r="A52" s="11">
        <v>1.823257197633211</v>
      </c>
      <c r="B52" s="2">
        <v>-21.885830784913352</v>
      </c>
      <c r="C52" s="2">
        <v>-24.383282364933745</v>
      </c>
      <c r="D52" s="28"/>
    </row>
    <row r="53" spans="1:4" x14ac:dyDescent="0.25">
      <c r="A53" s="11">
        <v>1.8274238642989076</v>
      </c>
      <c r="B53" s="2">
        <v>-21.946992864424058</v>
      </c>
      <c r="C53" s="2">
        <v>-24.424057084607544</v>
      </c>
      <c r="D53" s="28"/>
    </row>
    <row r="54" spans="1:4" x14ac:dyDescent="0.25">
      <c r="A54" s="11">
        <v>1.8315905309646041</v>
      </c>
      <c r="B54" s="2">
        <v>-21.916411824668707</v>
      </c>
      <c r="C54" s="2">
        <v>-24.434250764525991</v>
      </c>
      <c r="D54" s="28"/>
    </row>
    <row r="55" spans="1:4" x14ac:dyDescent="0.25">
      <c r="A55" s="11">
        <v>1.8357571976303007</v>
      </c>
      <c r="B55" s="2">
        <v>-21.96738022426096</v>
      </c>
      <c r="C55" s="2">
        <v>-24.475025484199797</v>
      </c>
      <c r="D55" s="28"/>
    </row>
    <row r="56" spans="1:4" x14ac:dyDescent="0.25">
      <c r="A56" s="11">
        <v>1.877423864301818</v>
      </c>
      <c r="B56" s="2">
        <v>-22.191641182466871</v>
      </c>
      <c r="C56" s="2">
        <v>-24.71967380224261</v>
      </c>
      <c r="D56" s="28"/>
    </row>
    <row r="57" spans="1:4" x14ac:dyDescent="0.25">
      <c r="A57" s="11">
        <v>1.9190905309660593</v>
      </c>
      <c r="B57" s="2">
        <v>-22.33435270132518</v>
      </c>
      <c r="C57" s="2">
        <v>-24.841997961264017</v>
      </c>
      <c r="D57" s="28"/>
    </row>
    <row r="58" spans="1:4" x14ac:dyDescent="0.25">
      <c r="A58" s="11">
        <v>1.9607571976303007</v>
      </c>
      <c r="B58" s="2">
        <v>-22.507645259938837</v>
      </c>
      <c r="C58" s="2">
        <v>-25.015290519877677</v>
      </c>
      <c r="D58" s="28"/>
    </row>
    <row r="59" spans="1:4" x14ac:dyDescent="0.25">
      <c r="A59" s="11">
        <v>2.002423864301818</v>
      </c>
      <c r="B59" s="2">
        <v>-22.640163098878695</v>
      </c>
      <c r="C59" s="2">
        <v>-25.147808358817535</v>
      </c>
      <c r="D59" s="28"/>
    </row>
    <row r="60" spans="1:4" x14ac:dyDescent="0.25">
      <c r="A60" s="11">
        <v>2.0440905309660593</v>
      </c>
      <c r="B60" s="2">
        <v>-22.945973496432213</v>
      </c>
      <c r="C60" s="2">
        <v>-25.433231396534147</v>
      </c>
      <c r="D60" s="28"/>
    </row>
    <row r="61" spans="1:4" x14ac:dyDescent="0.25">
      <c r="A61" s="11">
        <v>2.0857571976303007</v>
      </c>
      <c r="B61" s="2">
        <v>-23.088685015290519</v>
      </c>
      <c r="C61" s="2">
        <v>-25.586136595310908</v>
      </c>
      <c r="D61" s="28"/>
    </row>
    <row r="62" spans="1:4" x14ac:dyDescent="0.25">
      <c r="A62" s="11">
        <v>2.127423864301818</v>
      </c>
      <c r="B62" s="2">
        <v>-23.261977573904179</v>
      </c>
      <c r="C62" s="2">
        <v>-25.76962283384302</v>
      </c>
      <c r="D62" s="28"/>
    </row>
    <row r="63" spans="1:4" x14ac:dyDescent="0.25">
      <c r="A63" s="11">
        <v>2.1690905309660593</v>
      </c>
      <c r="B63" s="2">
        <v>-23.435270132517839</v>
      </c>
      <c r="C63" s="2">
        <v>-25.912334352701329</v>
      </c>
      <c r="D63" s="28"/>
    </row>
    <row r="64" spans="1:4" x14ac:dyDescent="0.25">
      <c r="A64" s="11">
        <v>2.2107571976303007</v>
      </c>
      <c r="B64" s="2">
        <v>-23.588175331294597</v>
      </c>
      <c r="C64" s="2">
        <v>-26.065239551478083</v>
      </c>
      <c r="D64" s="28"/>
    </row>
    <row r="65" spans="1:4" x14ac:dyDescent="0.25">
      <c r="A65" s="11">
        <v>2.252423864301818</v>
      </c>
      <c r="B65" s="2">
        <v>-23.781855249745156</v>
      </c>
      <c r="C65" s="2">
        <v>-26.309887869520896</v>
      </c>
      <c r="D65" s="28"/>
    </row>
    <row r="66" spans="1:4" x14ac:dyDescent="0.25">
      <c r="A66" s="11">
        <v>2.2940905309660593</v>
      </c>
      <c r="B66" s="2">
        <v>-23.873598369011216</v>
      </c>
      <c r="C66" s="2">
        <v>-26.371049949031601</v>
      </c>
      <c r="D66" s="28"/>
    </row>
    <row r="67" spans="1:4" x14ac:dyDescent="0.25">
      <c r="A67" s="11">
        <v>2.3357571976303007</v>
      </c>
      <c r="B67" s="2">
        <v>-24.12844036697248</v>
      </c>
      <c r="C67" s="2">
        <v>-26.636085626911314</v>
      </c>
      <c r="D67" s="28"/>
    </row>
    <row r="68" spans="1:4" x14ac:dyDescent="0.25">
      <c r="A68" s="11">
        <v>2.377423864301818</v>
      </c>
      <c r="B68" s="2">
        <v>-24.220183486238533</v>
      </c>
      <c r="C68" s="2">
        <v>-26.697247706422019</v>
      </c>
      <c r="D68" s="28"/>
    </row>
    <row r="69" spans="1:4" x14ac:dyDescent="0.25">
      <c r="A69" s="11">
        <v>2.4190905309660593</v>
      </c>
      <c r="B69" s="2">
        <v>-24.403669724770644</v>
      </c>
      <c r="C69" s="2">
        <v>-26.911314984709477</v>
      </c>
      <c r="D69" s="28"/>
    </row>
    <row r="70" spans="1:4" x14ac:dyDescent="0.25">
      <c r="A70" s="11">
        <v>2.4607571976303007</v>
      </c>
      <c r="B70" s="2">
        <v>-24.627930682976555</v>
      </c>
      <c r="C70" s="2">
        <v>-27.135575942915395</v>
      </c>
      <c r="D70" s="28"/>
    </row>
    <row r="71" spans="1:4" x14ac:dyDescent="0.25">
      <c r="A71" s="11">
        <v>2.502423864301818</v>
      </c>
      <c r="B71" s="2">
        <v>-24.709480122324159</v>
      </c>
      <c r="C71" s="2">
        <v>-27.176350662589197</v>
      </c>
      <c r="D71" s="28"/>
    </row>
    <row r="72" spans="1:4" x14ac:dyDescent="0.25">
      <c r="A72" s="11">
        <v>2.5440905309660593</v>
      </c>
      <c r="B72" s="2">
        <v>-24.86238532110092</v>
      </c>
      <c r="C72" s="2">
        <v>-27.390417940876659</v>
      </c>
      <c r="D72" s="28"/>
    </row>
    <row r="73" spans="1:4" x14ac:dyDescent="0.25">
      <c r="A73" s="11">
        <v>2.5857571976303007</v>
      </c>
      <c r="B73" s="2">
        <v>-25.045871559633028</v>
      </c>
      <c r="C73" s="2">
        <v>-27.533129459734965</v>
      </c>
      <c r="D73" s="28"/>
    </row>
    <row r="74" spans="1:4" x14ac:dyDescent="0.25">
      <c r="A74" s="11">
        <v>2.627423864301818</v>
      </c>
      <c r="B74" s="2">
        <v>-25.198776758409785</v>
      </c>
      <c r="C74" s="2">
        <v>-27.696228338430174</v>
      </c>
      <c r="D74" s="28"/>
    </row>
    <row r="75" spans="1:4" x14ac:dyDescent="0.25">
      <c r="A75" s="11">
        <v>2.6690905309660593</v>
      </c>
      <c r="B75" s="2">
        <v>-25.372069317023445</v>
      </c>
      <c r="C75" s="2">
        <v>-27.889908256880734</v>
      </c>
      <c r="D75" s="28"/>
    </row>
    <row r="76" spans="1:4" x14ac:dyDescent="0.25">
      <c r="A76" s="11">
        <v>2.7107571976303007</v>
      </c>
      <c r="B76" s="2">
        <v>-25.494393476044856</v>
      </c>
      <c r="C76" s="2">
        <v>-28.002038735983689</v>
      </c>
      <c r="D76" s="28"/>
    </row>
    <row r="77" spans="1:4" x14ac:dyDescent="0.25">
      <c r="A77" s="11">
        <v>2.752423864301818</v>
      </c>
      <c r="B77" s="2">
        <v>-25.474006116207949</v>
      </c>
      <c r="C77" s="2">
        <v>-27.971457696228342</v>
      </c>
      <c r="D77" s="28"/>
    </row>
    <row r="78" spans="1:4" x14ac:dyDescent="0.25">
      <c r="A78" s="11">
        <v>2.7940905309660593</v>
      </c>
      <c r="B78" s="2">
        <v>-25.728848114169214</v>
      </c>
      <c r="C78" s="2">
        <v>-28.226299694189603</v>
      </c>
      <c r="D78" s="28"/>
    </row>
    <row r="79" spans="1:4" x14ac:dyDescent="0.25">
      <c r="A79" s="11">
        <v>2.8357571976303007</v>
      </c>
      <c r="B79" s="2">
        <v>-25.912334352701329</v>
      </c>
      <c r="C79" s="2">
        <v>-28.358817533129461</v>
      </c>
      <c r="D79" s="28"/>
    </row>
    <row r="80" spans="1:4" x14ac:dyDescent="0.25">
      <c r="A80" s="11">
        <v>2.877423864301818</v>
      </c>
      <c r="B80" s="2">
        <v>-25.99388379204893</v>
      </c>
      <c r="C80" s="2">
        <v>-28.491335372069315</v>
      </c>
      <c r="D80" s="28"/>
    </row>
    <row r="81" spans="1:4" x14ac:dyDescent="0.25">
      <c r="A81" s="11">
        <v>2.9190905309660593</v>
      </c>
      <c r="B81" s="2">
        <v>-26.207951070336392</v>
      </c>
      <c r="C81" s="2">
        <v>-28.695208970438326</v>
      </c>
      <c r="D81" s="28"/>
    </row>
    <row r="82" spans="1:4" x14ac:dyDescent="0.25">
      <c r="A82" s="11">
        <v>2.9607571976303007</v>
      </c>
      <c r="B82" s="2">
        <v>-25.504587155963304</v>
      </c>
      <c r="C82" s="2">
        <v>-28.002038735983689</v>
      </c>
      <c r="D82" s="28"/>
    </row>
    <row r="83" spans="1:4" x14ac:dyDescent="0.25">
      <c r="A83" s="11">
        <v>3.002423864301818</v>
      </c>
      <c r="B83" s="2">
        <v>-26.279306829765545</v>
      </c>
      <c r="C83" s="2">
        <v>-28.776758409785934</v>
      </c>
      <c r="D83" s="28"/>
    </row>
    <row r="84" spans="1:4" x14ac:dyDescent="0.25">
      <c r="A84" s="11">
        <v>3.0440905309660593</v>
      </c>
      <c r="B84" s="2">
        <v>-26.472986748216105</v>
      </c>
      <c r="C84" s="2">
        <v>-28.970438328236497</v>
      </c>
      <c r="D84" s="28"/>
    </row>
    <row r="85" spans="1:4" x14ac:dyDescent="0.25">
      <c r="A85" s="11">
        <v>3.0857571976303007</v>
      </c>
      <c r="B85" s="2">
        <v>-26.70744138634047</v>
      </c>
      <c r="C85" s="2">
        <v>-29.204892966360855</v>
      </c>
      <c r="D85" s="28"/>
    </row>
    <row r="86" spans="1:4" x14ac:dyDescent="0.25">
      <c r="A86" s="11">
        <v>3.127423864301818</v>
      </c>
      <c r="B86" s="2">
        <v>-26.921508664627932</v>
      </c>
      <c r="C86" s="2">
        <v>-29.418960244648318</v>
      </c>
      <c r="D86" s="28"/>
    </row>
    <row r="87" spans="1:4" x14ac:dyDescent="0.25">
      <c r="A87" s="11">
        <v>3.1690905309660593</v>
      </c>
      <c r="B87" s="2">
        <v>-27.104994903160041</v>
      </c>
      <c r="C87" s="2">
        <v>-29.592252803261978</v>
      </c>
      <c r="D87" s="28"/>
    </row>
    <row r="88" spans="1:4" x14ac:dyDescent="0.25">
      <c r="A88" s="11">
        <v>3.2107571976303007</v>
      </c>
      <c r="B88" s="2">
        <v>-27.227319062181447</v>
      </c>
      <c r="C88" s="2">
        <v>-29.724770642201836</v>
      </c>
      <c r="D88" s="28"/>
    </row>
    <row r="89" spans="1:4" x14ac:dyDescent="0.25">
      <c r="A89" s="11">
        <v>3.252423864301818</v>
      </c>
      <c r="B89" s="2">
        <v>-27.390417940876659</v>
      </c>
      <c r="C89" s="2">
        <v>-29.877675840978593</v>
      </c>
      <c r="D89" s="28"/>
    </row>
    <row r="90" spans="1:4" x14ac:dyDescent="0.25">
      <c r="A90" s="11">
        <v>3.2940905309660593</v>
      </c>
      <c r="B90" s="2">
        <v>-27.604485219164118</v>
      </c>
      <c r="C90" s="2">
        <v>-30.091743119266056</v>
      </c>
      <c r="D90" s="28"/>
    </row>
    <row r="91" spans="1:4" x14ac:dyDescent="0.25">
      <c r="A91" s="11">
        <v>3.3357571976303007</v>
      </c>
      <c r="B91" s="2">
        <v>-27.808358817533129</v>
      </c>
      <c r="C91" s="2">
        <v>-30.305810397553518</v>
      </c>
      <c r="D91" s="28"/>
    </row>
    <row r="92" spans="1:4" x14ac:dyDescent="0.25">
      <c r="A92" s="11">
        <v>3.377423864301818</v>
      </c>
      <c r="B92" s="2">
        <v>-27.971457696228342</v>
      </c>
      <c r="C92" s="2">
        <v>-30.458715596330276</v>
      </c>
      <c r="D92" s="28"/>
    </row>
    <row r="93" spans="1:4" x14ac:dyDescent="0.25">
      <c r="A93" s="11">
        <v>3.4190905309660593</v>
      </c>
      <c r="B93" s="2">
        <v>-28.093781855249745</v>
      </c>
      <c r="C93" s="2">
        <v>-30.581039755351682</v>
      </c>
      <c r="D93" s="28"/>
    </row>
    <row r="94" spans="1:4" x14ac:dyDescent="0.25">
      <c r="A94" s="11">
        <v>3.4607571976303007</v>
      </c>
      <c r="B94" s="2">
        <v>-28.205912334352703</v>
      </c>
      <c r="C94" s="2">
        <v>-30.703363914373089</v>
      </c>
      <c r="D94" s="28"/>
    </row>
    <row r="95" spans="1:4" x14ac:dyDescent="0.25">
      <c r="A95" s="11">
        <v>3.502423864301818</v>
      </c>
      <c r="B95" s="2">
        <v>-28.430173292558614</v>
      </c>
      <c r="C95" s="2">
        <v>-30.917431192660548</v>
      </c>
      <c r="D95" s="28"/>
    </row>
    <row r="96" spans="1:4" x14ac:dyDescent="0.25">
      <c r="A96" s="11">
        <v>3.5440905309660593</v>
      </c>
      <c r="B96" s="2">
        <v>-28.623853211009173</v>
      </c>
      <c r="C96" s="2">
        <v>-31.121304791029562</v>
      </c>
      <c r="D96" s="28"/>
    </row>
    <row r="97" spans="1:4" x14ac:dyDescent="0.25">
      <c r="A97" s="11">
        <v>3.5857571976303007</v>
      </c>
      <c r="B97" s="2">
        <v>-28.766564729867483</v>
      </c>
      <c r="C97" s="2">
        <v>-31.264016309887872</v>
      </c>
      <c r="D97" s="28"/>
    </row>
    <row r="98" spans="1:4" x14ac:dyDescent="0.25">
      <c r="A98" s="11">
        <v>3.627423864301818</v>
      </c>
      <c r="B98" s="2">
        <v>-28.929663608562691</v>
      </c>
      <c r="C98" s="2">
        <v>-31.427115188583077</v>
      </c>
      <c r="D98" s="28"/>
    </row>
    <row r="99" spans="1:4" x14ac:dyDescent="0.25">
      <c r="A99" s="11">
        <v>3.6690905309660593</v>
      </c>
      <c r="B99" s="2">
        <v>-29.102956167176352</v>
      </c>
      <c r="C99" s="2">
        <v>-31.569826707441386</v>
      </c>
      <c r="D99" s="28"/>
    </row>
    <row r="100" spans="1:4" x14ac:dyDescent="0.25">
      <c r="A100" s="11">
        <v>3.7107571976303007</v>
      </c>
      <c r="B100" s="2">
        <v>-29.26605504587156</v>
      </c>
      <c r="C100" s="2">
        <v>-31.732925586136595</v>
      </c>
      <c r="D100" s="28"/>
    </row>
    <row r="101" spans="1:4" x14ac:dyDescent="0.25">
      <c r="A101" s="11">
        <v>3.752423864301818</v>
      </c>
      <c r="B101" s="2">
        <v>-29.449541284403672</v>
      </c>
      <c r="C101" s="2">
        <v>-31.926605504587158</v>
      </c>
      <c r="D101" s="28"/>
    </row>
    <row r="102" spans="1:4" x14ac:dyDescent="0.25">
      <c r="A102" s="11">
        <v>3.7940905309660593</v>
      </c>
      <c r="B102" s="2">
        <v>-29.612640163098881</v>
      </c>
      <c r="C102" s="2">
        <v>-32.089704383282367</v>
      </c>
      <c r="D102" s="28"/>
    </row>
    <row r="103" spans="1:4" x14ac:dyDescent="0.25">
      <c r="A103" s="11">
        <v>3.8357571976303007</v>
      </c>
      <c r="B103" s="2">
        <v>-29.765545361875638</v>
      </c>
      <c r="C103" s="2">
        <v>-32.191641182466867</v>
      </c>
      <c r="D103" s="28"/>
    </row>
    <row r="104" spans="1:4" x14ac:dyDescent="0.25">
      <c r="A104" s="11">
        <v>3.877423864301818</v>
      </c>
      <c r="B104" s="2">
        <v>-29.938837920489298</v>
      </c>
      <c r="C104" s="2">
        <v>-32.405708460754333</v>
      </c>
      <c r="D104" s="28"/>
    </row>
    <row r="105" spans="1:4" x14ac:dyDescent="0.25">
      <c r="A105" s="11">
        <v>3.9190905309660593</v>
      </c>
      <c r="B105" s="2">
        <v>-30.101936799184507</v>
      </c>
      <c r="C105" s="2">
        <v>-32.548419979612639</v>
      </c>
      <c r="D105" s="28"/>
    </row>
    <row r="106" spans="1:4" x14ac:dyDescent="0.25">
      <c r="A106" s="11">
        <v>3.9607571976303007</v>
      </c>
      <c r="B106" s="2">
        <v>-30.285423037716615</v>
      </c>
      <c r="C106" s="2">
        <v>-32.701325178389396</v>
      </c>
      <c r="D106" s="28"/>
    </row>
    <row r="107" spans="1:4" x14ac:dyDescent="0.25">
      <c r="A107" s="11">
        <v>4.002423864301818</v>
      </c>
      <c r="B107" s="2">
        <v>-30.295616717635067</v>
      </c>
      <c r="C107" s="2">
        <v>-32.782874617737001</v>
      </c>
      <c r="D107" s="28"/>
    </row>
    <row r="108" spans="1:4" x14ac:dyDescent="0.25">
      <c r="A108" s="11">
        <v>4.0440905309660593</v>
      </c>
      <c r="B108" s="2">
        <v>-30.54026503567788</v>
      </c>
      <c r="C108" s="2">
        <v>-33.027522935779814</v>
      </c>
      <c r="D108" s="28"/>
    </row>
    <row r="109" spans="1:4" x14ac:dyDescent="0.25">
      <c r="A109" s="11">
        <v>4.0857571976303007</v>
      </c>
      <c r="B109" s="2">
        <v>-30.73394495412844</v>
      </c>
      <c r="C109" s="2">
        <v>-33.170234454638127</v>
      </c>
      <c r="D109" s="28"/>
    </row>
    <row r="110" spans="1:4" x14ac:dyDescent="0.25">
      <c r="A110" s="11">
        <v>4.127423864301818</v>
      </c>
      <c r="B110" s="2">
        <v>-30.9072375127421</v>
      </c>
      <c r="C110" s="2">
        <v>-33.374108053007141</v>
      </c>
      <c r="D110" s="28"/>
    </row>
    <row r="111" spans="1:4" x14ac:dyDescent="0.25">
      <c r="A111" s="11">
        <v>4.1690905309660593</v>
      </c>
      <c r="B111" s="2">
        <v>-31.070336391437309</v>
      </c>
      <c r="C111" s="2">
        <v>-33.567787971457697</v>
      </c>
      <c r="D111" s="28"/>
    </row>
    <row r="112" spans="1:4" x14ac:dyDescent="0.25">
      <c r="A112" s="11">
        <v>4.2107571976303007</v>
      </c>
      <c r="B112" s="2">
        <v>-31.233435270132517</v>
      </c>
      <c r="C112" s="2">
        <v>-33.720693170234455</v>
      </c>
      <c r="D112" s="28"/>
    </row>
    <row r="113" spans="1:4" x14ac:dyDescent="0.25">
      <c r="A113" s="11">
        <v>4.252423864301818</v>
      </c>
      <c r="B113" s="2">
        <v>-31.416921508664629</v>
      </c>
      <c r="C113" s="2">
        <v>-33.904179408766566</v>
      </c>
      <c r="D113" s="28"/>
    </row>
    <row r="114" spans="1:4" x14ac:dyDescent="0.25">
      <c r="A114" s="11">
        <v>4.2940905309660593</v>
      </c>
      <c r="B114" s="2">
        <v>-31.610601427115192</v>
      </c>
      <c r="C114" s="2">
        <v>-34.108053007135574</v>
      </c>
      <c r="D114" s="28"/>
    </row>
    <row r="115" spans="1:4" x14ac:dyDescent="0.25">
      <c r="A115" s="11">
        <v>4.3357571976303007</v>
      </c>
      <c r="B115" s="2">
        <v>-31.773700305810401</v>
      </c>
      <c r="C115" s="2">
        <v>-34.260958205912331</v>
      </c>
      <c r="D115" s="28"/>
    </row>
    <row r="116" spans="1:4" x14ac:dyDescent="0.25">
      <c r="A116" s="11">
        <v>4.377423864301818</v>
      </c>
      <c r="B116" s="2">
        <v>-31.946992864424058</v>
      </c>
      <c r="C116" s="2">
        <v>-34.424057084607547</v>
      </c>
      <c r="D116" s="28"/>
    </row>
    <row r="117" spans="1:4" x14ac:dyDescent="0.25">
      <c r="A117" s="11">
        <v>4.4190905309660593</v>
      </c>
      <c r="B117" s="2">
        <v>-32.120285423037721</v>
      </c>
      <c r="C117" s="2">
        <v>-34.566768603465846</v>
      </c>
      <c r="D117" s="28"/>
    </row>
    <row r="118" spans="1:4" x14ac:dyDescent="0.25">
      <c r="A118" s="11">
        <v>4.4607571976303007</v>
      </c>
      <c r="B118" s="2">
        <v>-32.293577981651374</v>
      </c>
      <c r="C118" s="2">
        <v>-34.780835881753312</v>
      </c>
      <c r="D118" s="28"/>
    </row>
    <row r="119" spans="1:4" x14ac:dyDescent="0.25">
      <c r="A119" s="11">
        <v>4.502423864301818</v>
      </c>
      <c r="B119" s="2">
        <v>-32.528032619775743</v>
      </c>
      <c r="C119" s="2">
        <v>-35.025484199796125</v>
      </c>
      <c r="D119" s="28"/>
    </row>
    <row r="120" spans="1:4" x14ac:dyDescent="0.25">
      <c r="A120" s="11">
        <v>4.5440905309660593</v>
      </c>
      <c r="B120" s="2">
        <v>-32.721712538226299</v>
      </c>
      <c r="C120" s="2">
        <v>-35.208970438328237</v>
      </c>
      <c r="D120" s="28"/>
    </row>
    <row r="121" spans="1:4" x14ac:dyDescent="0.25">
      <c r="A121" s="11">
        <v>4.5857571976303007</v>
      </c>
      <c r="B121" s="2">
        <v>-32.935779816513765</v>
      </c>
      <c r="C121" s="2">
        <v>-35.382262996941897</v>
      </c>
      <c r="D121" s="28"/>
    </row>
    <row r="122" spans="1:4" x14ac:dyDescent="0.25">
      <c r="A122" s="11">
        <v>4.627423864301818</v>
      </c>
      <c r="B122" s="2">
        <v>-33.129459734964321</v>
      </c>
      <c r="C122" s="2">
        <v>-35.62691131498471</v>
      </c>
      <c r="D122" s="28"/>
    </row>
    <row r="123" spans="1:4" x14ac:dyDescent="0.25">
      <c r="A123" s="11">
        <v>4.6690905309660593</v>
      </c>
      <c r="B123" s="2">
        <v>-33.221202854230384</v>
      </c>
      <c r="C123" s="2">
        <v>-35.718654434250766</v>
      </c>
      <c r="D123" s="28"/>
    </row>
    <row r="124" spans="1:4" x14ac:dyDescent="0.25">
      <c r="A124" s="11">
        <v>4.7107571976303007</v>
      </c>
      <c r="B124" s="2">
        <v>-33.496432212028544</v>
      </c>
      <c r="C124" s="2">
        <v>-35.993883792048933</v>
      </c>
      <c r="D124" s="28"/>
    </row>
    <row r="125" spans="1:4" x14ac:dyDescent="0.25">
      <c r="A125" s="11">
        <v>4.752423864301818</v>
      </c>
      <c r="B125" s="2">
        <v>-33.700305810397559</v>
      </c>
      <c r="C125" s="2">
        <v>-36.207951070336392</v>
      </c>
      <c r="D125" s="28"/>
    </row>
    <row r="126" spans="1:4" x14ac:dyDescent="0.25">
      <c r="A126" s="11">
        <v>4.7940905309660593</v>
      </c>
      <c r="B126" s="2">
        <v>-33.771661569826712</v>
      </c>
      <c r="C126" s="2">
        <v>-36.289500509683997</v>
      </c>
      <c r="D126" s="28"/>
    </row>
    <row r="127" spans="1:4" x14ac:dyDescent="0.25">
      <c r="A127" s="11">
        <v>4.8357571976303007</v>
      </c>
      <c r="B127" s="2">
        <v>-34.087665647298671</v>
      </c>
      <c r="C127" s="2">
        <v>-36.544342507645261</v>
      </c>
      <c r="D127" s="28"/>
    </row>
    <row r="128" spans="1:4" x14ac:dyDescent="0.25">
      <c r="A128" s="11">
        <v>4.877423864301818</v>
      </c>
      <c r="B128" s="2">
        <v>-34.291539245667686</v>
      </c>
      <c r="C128" s="2">
        <v>-36.788990825688074</v>
      </c>
      <c r="D128" s="28"/>
    </row>
    <row r="129" spans="1:4" x14ac:dyDescent="0.25">
      <c r="A129" s="11">
        <v>4.9190905309660593</v>
      </c>
      <c r="B129" s="2">
        <v>-34.525993883792047</v>
      </c>
      <c r="C129" s="2">
        <v>-37.033639143730888</v>
      </c>
      <c r="D129" s="28"/>
    </row>
    <row r="130" spans="1:4" x14ac:dyDescent="0.25">
      <c r="A130" s="11">
        <v>4.9607571976303007</v>
      </c>
      <c r="B130" s="2">
        <v>-34.821610601427111</v>
      </c>
      <c r="C130" s="2">
        <v>-37.319062181447499</v>
      </c>
      <c r="D130" s="28"/>
    </row>
    <row r="131" spans="1:4" x14ac:dyDescent="0.25">
      <c r="A131" s="11">
        <v>5.002423864301818</v>
      </c>
      <c r="B131" s="2">
        <v>-35.107033639143729</v>
      </c>
      <c r="C131" s="2">
        <v>-37.584097859327215</v>
      </c>
      <c r="D131" s="28"/>
    </row>
    <row r="132" spans="1:4" x14ac:dyDescent="0.25">
      <c r="A132" s="11">
        <v>5.0440905309660593</v>
      </c>
      <c r="B132" s="2">
        <v>-35.341488277268098</v>
      </c>
      <c r="C132" s="2">
        <v>-37.828746177370029</v>
      </c>
      <c r="D132" s="28"/>
    </row>
    <row r="133" spans="1:4" x14ac:dyDescent="0.25">
      <c r="A133" s="11">
        <v>5.0857571976303007</v>
      </c>
      <c r="B133" s="2">
        <v>-35.657492354740057</v>
      </c>
      <c r="C133" s="2">
        <v>-38.093781855249745</v>
      </c>
      <c r="D133" s="28"/>
    </row>
    <row r="134" spans="1:4" x14ac:dyDescent="0.25">
      <c r="A134" s="11">
        <v>5.127423864301818</v>
      </c>
      <c r="B134" s="2">
        <v>-35.932721712538225</v>
      </c>
      <c r="C134" s="2">
        <v>-38.430173292558614</v>
      </c>
      <c r="D134" s="28"/>
    </row>
    <row r="135" spans="1:4" x14ac:dyDescent="0.25">
      <c r="A135" s="11">
        <v>5.1690905309660593</v>
      </c>
      <c r="B135" s="2">
        <v>-36.136595310907239</v>
      </c>
      <c r="C135" s="2">
        <v>-38.623853211009177</v>
      </c>
      <c r="D135" s="28"/>
    </row>
    <row r="136" spans="1:4" x14ac:dyDescent="0.25">
      <c r="A136" s="11">
        <v>5.2107571976303007</v>
      </c>
      <c r="B136" s="2">
        <v>-36.462793068297657</v>
      </c>
      <c r="C136" s="2">
        <v>-38.950050968399594</v>
      </c>
      <c r="D136" s="28"/>
    </row>
    <row r="137" spans="1:4" x14ac:dyDescent="0.25">
      <c r="A137" s="11">
        <v>5.252423864301818</v>
      </c>
      <c r="B137" s="2">
        <v>-36.758409785932727</v>
      </c>
      <c r="C137" s="2">
        <v>-39.255861365953109</v>
      </c>
      <c r="D137" s="28"/>
    </row>
    <row r="138" spans="1:4" x14ac:dyDescent="0.25">
      <c r="A138" s="11">
        <v>5.2940905309660593</v>
      </c>
      <c r="B138" s="2">
        <v>-37.033639143730888</v>
      </c>
      <c r="C138" s="2">
        <v>-39.469928644240568</v>
      </c>
      <c r="D138" s="28"/>
    </row>
    <row r="139" spans="1:4" x14ac:dyDescent="0.25">
      <c r="A139" s="11">
        <v>5.3357571976303007</v>
      </c>
      <c r="B139" s="2">
        <v>-37.278287461773701</v>
      </c>
      <c r="C139" s="2">
        <v>-39.765545361875638</v>
      </c>
      <c r="D139" s="28"/>
    </row>
    <row r="140" spans="1:4" x14ac:dyDescent="0.25">
      <c r="A140" s="11">
        <v>5.377423864301818</v>
      </c>
      <c r="B140" s="2">
        <v>-37.553516819571868</v>
      </c>
      <c r="C140" s="2">
        <v>-40.040774719673806</v>
      </c>
      <c r="D140" s="28"/>
    </row>
    <row r="141" spans="1:4" x14ac:dyDescent="0.25">
      <c r="A141" s="11">
        <v>5.4190905309660593</v>
      </c>
      <c r="B141" s="2">
        <v>-37.828746177370029</v>
      </c>
      <c r="C141" s="2">
        <v>-40.336391437308869</v>
      </c>
      <c r="D141" s="28"/>
    </row>
    <row r="142" spans="1:4" x14ac:dyDescent="0.25">
      <c r="A142" s="11">
        <v>5.4607571976303007</v>
      </c>
      <c r="B142" s="2">
        <v>-38.134556574923543</v>
      </c>
      <c r="C142" s="2">
        <v>-40.632008154943932</v>
      </c>
      <c r="D142" s="28"/>
    </row>
    <row r="143" spans="1:4" x14ac:dyDescent="0.25">
      <c r="A143" s="11">
        <v>5.502423864301818</v>
      </c>
      <c r="B143" s="2">
        <v>-38.409785932721711</v>
      </c>
      <c r="C143" s="2">
        <v>-40.856269113149843</v>
      </c>
      <c r="D143" s="28"/>
    </row>
    <row r="144" spans="1:4" x14ac:dyDescent="0.25">
      <c r="A144" s="11">
        <v>5.5440905309660593</v>
      </c>
      <c r="B144" s="2">
        <v>-38.664627930682975</v>
      </c>
      <c r="C144" s="2">
        <v>-41.151885830784913</v>
      </c>
      <c r="D144" s="28"/>
    </row>
    <row r="145" spans="1:4" x14ac:dyDescent="0.25">
      <c r="A145" s="11">
        <v>5.5857571976303007</v>
      </c>
      <c r="B145" s="2">
        <v>-38.878695208970441</v>
      </c>
      <c r="C145" s="2">
        <v>-41.386340468909282</v>
      </c>
      <c r="D145" s="28"/>
    </row>
    <row r="146" spans="1:4" x14ac:dyDescent="0.25">
      <c r="A146" s="11">
        <v>5.627423864301818</v>
      </c>
      <c r="B146" s="2">
        <v>-39.102956167176352</v>
      </c>
      <c r="C146" s="2">
        <v>-41.590214067278282</v>
      </c>
      <c r="D146" s="28"/>
    </row>
    <row r="147" spans="1:4" x14ac:dyDescent="0.25">
      <c r="A147" s="11">
        <v>5.6690905309660593</v>
      </c>
      <c r="B147" s="2">
        <v>-39.296636085626908</v>
      </c>
      <c r="C147" s="2">
        <v>-41.773700305810394</v>
      </c>
      <c r="D147" s="28"/>
    </row>
    <row r="148" spans="1:4" x14ac:dyDescent="0.25">
      <c r="A148" s="11">
        <v>5.7107571976303007</v>
      </c>
      <c r="B148" s="2">
        <v>-39.582059123343527</v>
      </c>
      <c r="C148" s="2">
        <v>-42.079510703363916</v>
      </c>
      <c r="D148" s="28"/>
    </row>
    <row r="149" spans="1:4" x14ac:dyDescent="0.25">
      <c r="A149" s="11">
        <v>5.752423864301818</v>
      </c>
      <c r="B149" s="2">
        <v>-39.87767584097859</v>
      </c>
      <c r="C149" s="2">
        <v>-42.354740061162076</v>
      </c>
      <c r="D149" s="28"/>
    </row>
    <row r="150" spans="1:4" x14ac:dyDescent="0.25">
      <c r="A150" s="11">
        <v>5.7940905309660593</v>
      </c>
      <c r="B150" s="2">
        <v>-40.12232415902141</v>
      </c>
      <c r="C150" s="2">
        <v>-42.619775739041799</v>
      </c>
      <c r="D150" s="28"/>
    </row>
    <row r="151" spans="1:4" x14ac:dyDescent="0.25">
      <c r="A151" s="11">
        <v>5.8357571976303007</v>
      </c>
      <c r="B151" s="2">
        <v>-40.417940876656473</v>
      </c>
      <c r="C151" s="2">
        <v>-42.905198776758411</v>
      </c>
      <c r="D151" s="28"/>
    </row>
    <row r="152" spans="1:4" x14ac:dyDescent="0.25">
      <c r="A152" s="11">
        <v>5.877423864301818</v>
      </c>
      <c r="B152" s="2">
        <v>-40.744138634046891</v>
      </c>
      <c r="C152" s="2">
        <v>-43.190621814475023</v>
      </c>
      <c r="D152" s="28"/>
    </row>
    <row r="153" spans="1:4" x14ac:dyDescent="0.25">
      <c r="A153" s="11">
        <v>5.9190905309660593</v>
      </c>
      <c r="B153" s="2">
        <v>-41.02956167176351</v>
      </c>
      <c r="C153" s="2">
        <v>-43.51681957186544</v>
      </c>
      <c r="D153" s="28"/>
    </row>
    <row r="154" spans="1:4" x14ac:dyDescent="0.25">
      <c r="A154" s="11">
        <v>5.9607571976303007</v>
      </c>
      <c r="B154" s="2">
        <v>-41.345565749235476</v>
      </c>
      <c r="C154" s="2">
        <v>-43.832823649337413</v>
      </c>
      <c r="D154" s="28"/>
    </row>
    <row r="155" spans="1:4" x14ac:dyDescent="0.25">
      <c r="A155" s="11">
        <v>6.002423864301818</v>
      </c>
      <c r="B155" s="2">
        <v>-41.692150866462789</v>
      </c>
      <c r="C155" s="2">
        <v>-44.159021406727831</v>
      </c>
      <c r="D155" s="28"/>
    </row>
    <row r="156" spans="1:4" x14ac:dyDescent="0.25">
      <c r="A156" s="11">
        <v>6.0440905309660593</v>
      </c>
      <c r="B156" s="2">
        <v>-41.783893985728852</v>
      </c>
      <c r="C156" s="2">
        <v>-44.291539245667693</v>
      </c>
      <c r="D156" s="28"/>
    </row>
    <row r="157" spans="1:4" x14ac:dyDescent="0.25">
      <c r="A157" s="11">
        <v>6.0857571976303007</v>
      </c>
      <c r="B157" s="2">
        <v>-42.262996941896027</v>
      </c>
      <c r="C157" s="2">
        <v>-44.760448521916409</v>
      </c>
      <c r="D157" s="28"/>
    </row>
    <row r="158" spans="1:4" x14ac:dyDescent="0.25">
      <c r="A158" s="11">
        <v>6.127423864301818</v>
      </c>
      <c r="B158" s="2">
        <v>-42.640163098878695</v>
      </c>
      <c r="C158" s="2">
        <v>-45.127420998980639</v>
      </c>
      <c r="D158" s="28"/>
    </row>
    <row r="159" spans="1:4" x14ac:dyDescent="0.25">
      <c r="A159" s="11">
        <v>6.1690905309660593</v>
      </c>
      <c r="B159" s="2">
        <v>-43.007135575942911</v>
      </c>
      <c r="C159" s="2">
        <v>-45.514780835881751</v>
      </c>
      <c r="D159" s="28"/>
    </row>
    <row r="160" spans="1:4" x14ac:dyDescent="0.25">
      <c r="A160" s="11">
        <v>6.2107571976303007</v>
      </c>
      <c r="B160" s="2">
        <v>-43.394495412844037</v>
      </c>
      <c r="C160" s="2">
        <v>-45.881753312945975</v>
      </c>
      <c r="D160" s="28"/>
    </row>
    <row r="161" spans="1:4" x14ac:dyDescent="0.25">
      <c r="A161" s="11">
        <v>6.252423864301818</v>
      </c>
      <c r="B161" s="2">
        <v>-43.71049949031601</v>
      </c>
      <c r="C161" s="2">
        <v>-46.207951070336392</v>
      </c>
      <c r="D161" s="28"/>
    </row>
    <row r="162" spans="1:4" x14ac:dyDescent="0.25">
      <c r="A162" s="11">
        <v>6.2940905309660593</v>
      </c>
      <c r="B162" s="2">
        <v>-44.046890927624872</v>
      </c>
      <c r="C162" s="2">
        <v>-46.554536187563713</v>
      </c>
      <c r="D162" s="28"/>
    </row>
    <row r="163" spans="1:4" x14ac:dyDescent="0.25">
      <c r="A163" s="11">
        <v>6.3357571976303007</v>
      </c>
      <c r="B163" s="2">
        <v>-44.434250764525999</v>
      </c>
      <c r="C163" s="2">
        <v>-46.93170234454638</v>
      </c>
      <c r="D163" s="28"/>
    </row>
    <row r="164" spans="1:4" x14ac:dyDescent="0.25">
      <c r="A164" s="11">
        <v>6.377423864301818</v>
      </c>
      <c r="B164" s="2">
        <v>-44.801223241590215</v>
      </c>
      <c r="C164" s="2">
        <v>-47.298674821610604</v>
      </c>
      <c r="D164" s="28"/>
    </row>
    <row r="165" spans="1:4" x14ac:dyDescent="0.25">
      <c r="A165" s="11">
        <v>6.4190905309660593</v>
      </c>
      <c r="B165" s="2">
        <v>-45.147808358817535</v>
      </c>
      <c r="C165" s="2">
        <v>-47.66564729867482</v>
      </c>
      <c r="D165" s="28"/>
    </row>
    <row r="166" spans="1:4" x14ac:dyDescent="0.25">
      <c r="A166" s="11">
        <v>6.4607571976303007</v>
      </c>
      <c r="B166" s="2">
        <v>-45.504587155963307</v>
      </c>
      <c r="C166" s="2">
        <v>-48.002038735983696</v>
      </c>
      <c r="D166" s="28"/>
    </row>
    <row r="167" spans="1:4" x14ac:dyDescent="0.25">
      <c r="A167" s="11">
        <v>6.502423864301818</v>
      </c>
      <c r="B167" s="2">
        <v>-45.85117227319062</v>
      </c>
      <c r="C167" s="2">
        <v>-48.358817533129461</v>
      </c>
      <c r="D167" s="28"/>
    </row>
    <row r="168" spans="1:4" x14ac:dyDescent="0.25">
      <c r="A168" s="11">
        <v>6.5440905309660593</v>
      </c>
      <c r="B168" s="2">
        <v>-46.269113149847094</v>
      </c>
      <c r="C168" s="2">
        <v>-48.725790010193677</v>
      </c>
      <c r="D168" s="28"/>
    </row>
    <row r="169" spans="1:4" x14ac:dyDescent="0.25">
      <c r="A169" s="11">
        <v>6.5857571976303007</v>
      </c>
      <c r="B169" s="2">
        <v>-46.595310907237511</v>
      </c>
      <c r="C169" s="2">
        <v>-49.102956167176352</v>
      </c>
      <c r="D169" s="28"/>
    </row>
    <row r="170" spans="1:4" x14ac:dyDescent="0.25">
      <c r="A170" s="11">
        <v>6.627423864301818</v>
      </c>
      <c r="B170" s="2">
        <v>-46.911314984709485</v>
      </c>
      <c r="C170" s="2">
        <v>-49.429153924566769</v>
      </c>
      <c r="D170" s="28"/>
    </row>
    <row r="171" spans="1:4" x14ac:dyDescent="0.25">
      <c r="A171" s="11">
        <v>6.6690905309660593</v>
      </c>
      <c r="B171" s="2">
        <v>-47.319062181447507</v>
      </c>
      <c r="C171" s="2">
        <v>-49.826707441386347</v>
      </c>
      <c r="D171" s="28"/>
    </row>
    <row r="172" spans="1:4" x14ac:dyDescent="0.25">
      <c r="A172" s="11">
        <v>6.7107571976303007</v>
      </c>
      <c r="B172" s="2">
        <v>-47.686034658511723</v>
      </c>
      <c r="C172" s="2">
        <v>-50.193679918450563</v>
      </c>
      <c r="D172" s="28"/>
    </row>
    <row r="173" spans="1:4" x14ac:dyDescent="0.25">
      <c r="A173" s="11">
        <v>6.752423864301818</v>
      </c>
      <c r="B173" s="2">
        <v>-47.951070336391439</v>
      </c>
      <c r="C173" s="2">
        <v>-50.468909276248723</v>
      </c>
      <c r="D173" s="28"/>
    </row>
    <row r="174" spans="1:4" x14ac:dyDescent="0.25">
      <c r="A174" s="11">
        <v>6.7940905309660593</v>
      </c>
      <c r="B174" s="2">
        <v>-48.328236493374106</v>
      </c>
      <c r="C174" s="2">
        <v>-50.85626911314985</v>
      </c>
      <c r="D174" s="28"/>
    </row>
    <row r="175" spans="1:4" x14ac:dyDescent="0.25">
      <c r="A175" s="11">
        <v>6.8357571976303007</v>
      </c>
      <c r="B175" s="2">
        <v>-48.735983690112135</v>
      </c>
      <c r="C175" s="2">
        <v>-51.25382262996942</v>
      </c>
      <c r="D175" s="28"/>
    </row>
    <row r="176" spans="1:4" x14ac:dyDescent="0.25">
      <c r="A176" s="11">
        <v>6.877423864301818</v>
      </c>
      <c r="B176" s="2">
        <v>-49.123343527013247</v>
      </c>
      <c r="C176" s="2">
        <v>-51.630988786952088</v>
      </c>
      <c r="D176" s="28"/>
    </row>
    <row r="177" spans="1:4" x14ac:dyDescent="0.25">
      <c r="A177" s="11">
        <v>6.9190905309660593</v>
      </c>
      <c r="B177" s="2">
        <v>-49.531090723751277</v>
      </c>
      <c r="C177" s="2">
        <v>-52.018348623853214</v>
      </c>
      <c r="D177" s="28"/>
    </row>
    <row r="178" spans="1:4" x14ac:dyDescent="0.25">
      <c r="A178" s="11">
        <v>6.9607571976303007</v>
      </c>
      <c r="B178" s="2">
        <v>-49.94903160040775</v>
      </c>
      <c r="C178" s="2">
        <v>-52.466870540265035</v>
      </c>
      <c r="D178" s="28"/>
    </row>
    <row r="179" spans="1:4" x14ac:dyDescent="0.25">
      <c r="A179" s="11">
        <v>7.002423864301818</v>
      </c>
      <c r="B179" s="2">
        <v>-50.377166156982675</v>
      </c>
      <c r="C179" s="2">
        <v>-52.874617737003057</v>
      </c>
      <c r="D179" s="28"/>
    </row>
    <row r="180" spans="1:4" x14ac:dyDescent="0.25">
      <c r="A180" s="11">
        <v>7.0440905309660593</v>
      </c>
      <c r="B180" s="2">
        <v>-50.825688073394495</v>
      </c>
      <c r="C180" s="2">
        <v>-53.333333333333336</v>
      </c>
      <c r="D180" s="28"/>
    </row>
    <row r="181" spans="1:4" x14ac:dyDescent="0.25">
      <c r="A181" s="11">
        <v>7.0857571976303007</v>
      </c>
      <c r="B181" s="2">
        <v>-51.294597349643226</v>
      </c>
      <c r="C181" s="2">
        <v>-53.812436289500511</v>
      </c>
      <c r="D181" s="28"/>
    </row>
    <row r="182" spans="1:4" x14ac:dyDescent="0.25">
      <c r="A182" s="11">
        <v>7.127423864301818</v>
      </c>
      <c r="B182" s="2">
        <v>-51.794087665647304</v>
      </c>
      <c r="C182" s="2">
        <v>-54.311926605504588</v>
      </c>
      <c r="D182" s="28"/>
    </row>
    <row r="183" spans="1:4" x14ac:dyDescent="0.25">
      <c r="A183" s="11">
        <v>7.1690905309660593</v>
      </c>
      <c r="B183" s="2">
        <v>-52.273190621814479</v>
      </c>
      <c r="C183" s="2">
        <v>-54.791029561671763</v>
      </c>
      <c r="D183" s="28"/>
    </row>
    <row r="184" spans="1:4" x14ac:dyDescent="0.25">
      <c r="A184" s="11">
        <v>7.2107571976303007</v>
      </c>
      <c r="B184" s="2">
        <v>-52.772680937818556</v>
      </c>
      <c r="C184" s="2">
        <v>-55.290519877675841</v>
      </c>
      <c r="D184" s="28"/>
    </row>
    <row r="185" spans="1:4" x14ac:dyDescent="0.25">
      <c r="A185" s="11">
        <v>7.252423864301818</v>
      </c>
      <c r="B185" s="2">
        <v>-53.29255861365953</v>
      </c>
      <c r="C185" s="2">
        <v>-55.759429153924572</v>
      </c>
      <c r="D185" s="28"/>
    </row>
    <row r="186" spans="1:4" x14ac:dyDescent="0.25">
      <c r="A186" s="11">
        <v>7.2940905309660593</v>
      </c>
      <c r="B186" s="2">
        <v>-53.792048929663615</v>
      </c>
      <c r="C186" s="2">
        <v>-56.3098878695209</v>
      </c>
      <c r="D186" s="28"/>
    </row>
    <row r="187" spans="1:4" x14ac:dyDescent="0.25">
      <c r="A187" s="11">
        <v>7.3357571976303007</v>
      </c>
      <c r="B187" s="2">
        <v>-54.301732925586144</v>
      </c>
      <c r="C187" s="2">
        <v>-56.819571865443429</v>
      </c>
      <c r="D187" s="28"/>
    </row>
    <row r="188" spans="1:4" x14ac:dyDescent="0.25">
      <c r="A188" s="11">
        <v>7.377423864301818</v>
      </c>
      <c r="B188" s="2">
        <v>-54.862385321100916</v>
      </c>
      <c r="C188" s="2">
        <v>-57.380224260958208</v>
      </c>
      <c r="D188" s="28"/>
    </row>
    <row r="189" spans="1:4" x14ac:dyDescent="0.25">
      <c r="A189" s="11">
        <v>7.4190905309660593</v>
      </c>
      <c r="B189" s="2">
        <v>-55.433231396534154</v>
      </c>
      <c r="C189" s="2">
        <v>-57.900101936799182</v>
      </c>
      <c r="D189" s="28"/>
    </row>
    <row r="190" spans="1:4" x14ac:dyDescent="0.25">
      <c r="A190" s="11">
        <v>7.4607571976303007</v>
      </c>
      <c r="B190" s="2">
        <v>-55.993883792048933</v>
      </c>
      <c r="C190" s="2">
        <v>-58.511722731906218</v>
      </c>
      <c r="D190" s="28"/>
    </row>
    <row r="191" spans="1:4" x14ac:dyDescent="0.25">
      <c r="A191" s="11">
        <v>7.502423864301818</v>
      </c>
      <c r="B191" s="2">
        <v>-56.564729867482164</v>
      </c>
      <c r="C191" s="2">
        <v>-59.072375127421004</v>
      </c>
      <c r="D191" s="28"/>
    </row>
    <row r="192" spans="1:4" x14ac:dyDescent="0.25">
      <c r="A192" s="11">
        <v>7.5440905309660593</v>
      </c>
      <c r="B192" s="2">
        <v>-57.155963302752298</v>
      </c>
      <c r="C192" s="2">
        <v>-59.683995922528034</v>
      </c>
      <c r="D192" s="28"/>
    </row>
    <row r="193" spans="1:4" x14ac:dyDescent="0.25">
      <c r="A193" s="11">
        <v>7.5857571976303007</v>
      </c>
      <c r="B193" s="2">
        <v>-57.757390417940876</v>
      </c>
      <c r="C193" s="2">
        <v>-60.285423037716619</v>
      </c>
      <c r="D193" s="28"/>
    </row>
    <row r="194" spans="1:4" x14ac:dyDescent="0.25">
      <c r="A194" s="11">
        <v>7.627423864301818</v>
      </c>
      <c r="B194" s="2">
        <v>-58.358817533129461</v>
      </c>
      <c r="C194" s="2">
        <v>-60.835881753312947</v>
      </c>
      <c r="D194" s="28"/>
    </row>
    <row r="195" spans="1:4" x14ac:dyDescent="0.25">
      <c r="A195" s="11">
        <v>7.6690905309660593</v>
      </c>
      <c r="B195" s="2">
        <v>-58.939857288481143</v>
      </c>
      <c r="C195" s="2">
        <v>-61.478083588175338</v>
      </c>
      <c r="D195" s="28"/>
    </row>
    <row r="196" spans="1:4" x14ac:dyDescent="0.25">
      <c r="A196" s="11">
        <v>7.7107571976303007</v>
      </c>
      <c r="B196" s="2">
        <v>-59.551478083588179</v>
      </c>
      <c r="C196" s="2">
        <v>-62.079510703363916</v>
      </c>
      <c r="D196" s="28"/>
    </row>
    <row r="197" spans="1:4" x14ac:dyDescent="0.25">
      <c r="A197" s="11">
        <v>7.752423864301818</v>
      </c>
      <c r="B197" s="2">
        <v>-60.193679918450556</v>
      </c>
      <c r="C197" s="2">
        <v>-62.731906218144751</v>
      </c>
      <c r="D197" s="28"/>
    </row>
    <row r="198" spans="1:4" x14ac:dyDescent="0.25">
      <c r="A198" s="11">
        <v>7.7940905309660593</v>
      </c>
      <c r="B198" s="2">
        <v>-60.815494393476044</v>
      </c>
      <c r="C198" s="2">
        <v>-63.343527013251787</v>
      </c>
      <c r="D198" s="28"/>
    </row>
    <row r="199" spans="1:4" x14ac:dyDescent="0.25">
      <c r="A199" s="11">
        <v>7.8357571976303007</v>
      </c>
      <c r="B199" s="2">
        <v>-61.498470948012233</v>
      </c>
      <c r="C199" s="2">
        <v>-64.026503567787969</v>
      </c>
      <c r="D199" s="28"/>
    </row>
    <row r="200" spans="1:4" x14ac:dyDescent="0.25">
      <c r="A200" s="11">
        <v>7.877423864301818</v>
      </c>
      <c r="B200" s="2">
        <v>-62.130479102956173</v>
      </c>
      <c r="C200" s="2">
        <v>-64.648318042813457</v>
      </c>
      <c r="D200" s="28"/>
    </row>
    <row r="201" spans="1:4" x14ac:dyDescent="0.25">
      <c r="A201" s="11">
        <v>7.9190905309660593</v>
      </c>
      <c r="B201" s="2">
        <v>-62.803261977573904</v>
      </c>
      <c r="C201" s="2">
        <v>-65.321100917431195</v>
      </c>
      <c r="D201" s="28"/>
    </row>
    <row r="202" spans="1:4" x14ac:dyDescent="0.25">
      <c r="A202" s="11">
        <v>7.9607571976303007</v>
      </c>
      <c r="B202" s="2">
        <v>-63.516819571865447</v>
      </c>
      <c r="C202" s="2">
        <v>-66.044852191641183</v>
      </c>
      <c r="D202" s="28"/>
    </row>
    <row r="203" spans="1:4" x14ac:dyDescent="0.25">
      <c r="A203" s="11">
        <v>8.002423864301818</v>
      </c>
      <c r="B203" s="2">
        <v>-64.250764525993887</v>
      </c>
      <c r="C203" s="2">
        <v>-66.758409785932713</v>
      </c>
      <c r="D203" s="28"/>
    </row>
    <row r="204" spans="1:4" x14ac:dyDescent="0.25">
      <c r="A204" s="11">
        <v>8.0440905309660593</v>
      </c>
      <c r="B204" s="2">
        <v>-65.015290519877681</v>
      </c>
      <c r="C204" s="2">
        <v>-67.553516819571868</v>
      </c>
      <c r="D204" s="28"/>
    </row>
    <row r="205" spans="1:4" x14ac:dyDescent="0.25">
      <c r="A205" s="11">
        <v>8.0857571976303007</v>
      </c>
      <c r="B205" s="2">
        <v>-65.830784913353725</v>
      </c>
      <c r="C205" s="2">
        <v>-68.358817533129468</v>
      </c>
      <c r="D205" s="28"/>
    </row>
    <row r="206" spans="1:4" x14ac:dyDescent="0.25">
      <c r="A206" s="11">
        <v>8.127423864301818</v>
      </c>
      <c r="B206" s="2">
        <v>-66.636085626911324</v>
      </c>
      <c r="C206" s="2">
        <v>-69.164118246687053</v>
      </c>
      <c r="D206" s="28"/>
    </row>
    <row r="207" spans="1:4" x14ac:dyDescent="0.25">
      <c r="A207" s="11">
        <v>8.1690905309660593</v>
      </c>
      <c r="B207" s="2">
        <v>-67.502548419979618</v>
      </c>
      <c r="C207" s="2">
        <v>-70.040774719673792</v>
      </c>
      <c r="D207" s="28"/>
    </row>
    <row r="208" spans="1:4" x14ac:dyDescent="0.25">
      <c r="A208" s="11">
        <v>8.2107571976303007</v>
      </c>
      <c r="B208" s="2">
        <v>-68.369011213047898</v>
      </c>
      <c r="C208" s="2">
        <v>-70.85626911314985</v>
      </c>
      <c r="D208" s="28"/>
    </row>
    <row r="209" spans="1:4" x14ac:dyDescent="0.25">
      <c r="A209" s="11">
        <v>8.252423864301818</v>
      </c>
      <c r="B209" s="2">
        <v>-69.245667686034665</v>
      </c>
      <c r="C209" s="2">
        <v>-71.763506625891949</v>
      </c>
      <c r="D209" s="28"/>
    </row>
    <row r="210" spans="1:4" x14ac:dyDescent="0.25">
      <c r="A210" s="11">
        <v>8.2940905309660593</v>
      </c>
      <c r="B210" s="2">
        <v>-70.081549439347611</v>
      </c>
      <c r="C210" s="2">
        <v>-72.609582059123355</v>
      </c>
      <c r="D210" s="28"/>
    </row>
    <row r="211" spans="1:4" x14ac:dyDescent="0.25">
      <c r="A211" s="11">
        <v>8.3357571976303007</v>
      </c>
      <c r="B211" s="2">
        <v>-70.95820591233435</v>
      </c>
      <c r="C211" s="2">
        <v>-73.496432212028537</v>
      </c>
      <c r="D211" s="28"/>
    </row>
    <row r="212" spans="1:4" x14ac:dyDescent="0.25">
      <c r="A212" s="11">
        <v>8.377423864301818</v>
      </c>
      <c r="B212" s="2">
        <v>-71.875637104994908</v>
      </c>
      <c r="C212" s="2">
        <v>-74.362895005096846</v>
      </c>
      <c r="D212" s="28"/>
    </row>
    <row r="213" spans="1:4" x14ac:dyDescent="0.25">
      <c r="A213" s="11">
        <v>8.4190905309660593</v>
      </c>
      <c r="B213" s="2">
        <v>-72.813455657492369</v>
      </c>
      <c r="C213" s="2">
        <v>-75.351681957186543</v>
      </c>
      <c r="D213" s="28"/>
    </row>
    <row r="214" spans="1:4" x14ac:dyDescent="0.25">
      <c r="A214" s="11">
        <v>8.4607571976303007</v>
      </c>
      <c r="B214" s="2">
        <v>-73.720693170234455</v>
      </c>
      <c r="C214" s="2">
        <v>-76.258919469928642</v>
      </c>
      <c r="D214" s="28"/>
    </row>
    <row r="215" spans="1:4" x14ac:dyDescent="0.25">
      <c r="A215" s="11">
        <v>8.502423864301818</v>
      </c>
      <c r="B215" s="2">
        <v>-74.556574923547402</v>
      </c>
      <c r="C215" s="2">
        <v>-77.125382262996936</v>
      </c>
      <c r="D215" s="28"/>
    </row>
    <row r="216" spans="1:4" x14ac:dyDescent="0.25">
      <c r="A216" s="11">
        <v>8.5440905309660593</v>
      </c>
      <c r="B216" s="2">
        <v>-75.535168195718654</v>
      </c>
      <c r="C216" s="2">
        <v>-78.063200815494397</v>
      </c>
      <c r="D216" s="28"/>
    </row>
    <row r="217" spans="1:4" x14ac:dyDescent="0.25">
      <c r="A217" s="11">
        <v>8.5857571976303007</v>
      </c>
      <c r="B217" s="2">
        <v>-76.523955147808351</v>
      </c>
      <c r="C217" s="2">
        <v>-79.0927624872579</v>
      </c>
      <c r="D217" s="28"/>
    </row>
    <row r="218" spans="1:4" x14ac:dyDescent="0.25">
      <c r="A218" s="11">
        <v>8.627423864301818</v>
      </c>
      <c r="B218" s="2">
        <v>-76.921508664627922</v>
      </c>
      <c r="C218" s="2">
        <v>-79.480122324159026</v>
      </c>
      <c r="D218" s="28"/>
    </row>
    <row r="219" spans="1:4" x14ac:dyDescent="0.25">
      <c r="A219" s="11">
        <v>8.6690905309660593</v>
      </c>
      <c r="B219" s="2">
        <v>-78.236493374108051</v>
      </c>
      <c r="C219" s="2">
        <v>-80.795107033639155</v>
      </c>
      <c r="D219" s="28"/>
    </row>
    <row r="220" spans="1:4" x14ac:dyDescent="0.25">
      <c r="A220" s="11">
        <v>8.7107571976303007</v>
      </c>
      <c r="B220" s="2">
        <v>-79.276248725790012</v>
      </c>
      <c r="C220" s="2">
        <v>-81.86544342507645</v>
      </c>
      <c r="D220" s="28"/>
    </row>
    <row r="221" spans="1:4" x14ac:dyDescent="0.25">
      <c r="A221" s="11">
        <v>8.752423864301818</v>
      </c>
      <c r="B221" s="2">
        <v>-80.448521916411835</v>
      </c>
      <c r="C221" s="2">
        <v>-83.027522935779814</v>
      </c>
      <c r="D221" s="28"/>
    </row>
    <row r="222" spans="1:4" x14ac:dyDescent="0.25">
      <c r="A222" s="11">
        <v>8.7940905309660593</v>
      </c>
      <c r="B222" s="2">
        <v>-81.569826707441379</v>
      </c>
      <c r="C222" s="2">
        <v>-84.148827726809373</v>
      </c>
      <c r="D222" s="28"/>
    </row>
    <row r="223" spans="1:4" x14ac:dyDescent="0.25">
      <c r="A223" s="11">
        <v>8.8357571976303007</v>
      </c>
      <c r="B223" s="2">
        <v>-82.670744138634049</v>
      </c>
      <c r="C223" s="2">
        <v>-85.270132517838945</v>
      </c>
      <c r="D223" s="28"/>
    </row>
    <row r="224" spans="1:4" x14ac:dyDescent="0.25">
      <c r="A224" s="11">
        <v>8.877423864301818</v>
      </c>
      <c r="B224" s="2">
        <v>-83.690112130479093</v>
      </c>
      <c r="C224" s="2">
        <v>-86.289500509684004</v>
      </c>
      <c r="D224" s="28"/>
    </row>
    <row r="225" spans="1:4" x14ac:dyDescent="0.25">
      <c r="A225" s="11">
        <v>8.9190905309660593</v>
      </c>
      <c r="B225" s="2">
        <v>-84.791029561671778</v>
      </c>
      <c r="C225" s="2">
        <v>-87.390417940876659</v>
      </c>
      <c r="D225" s="28"/>
    </row>
    <row r="226" spans="1:4" x14ac:dyDescent="0.25">
      <c r="A226" s="11">
        <v>8.9607571976303007</v>
      </c>
      <c r="B226" s="2">
        <v>-85.902140672782878</v>
      </c>
      <c r="C226" s="2">
        <v>-88.491335372069315</v>
      </c>
      <c r="D226" s="28"/>
    </row>
    <row r="227" spans="1:4" x14ac:dyDescent="0.25">
      <c r="A227" s="11">
        <v>9.002423864301818</v>
      </c>
      <c r="B227" s="2">
        <v>-87.023445463812436</v>
      </c>
      <c r="C227" s="2">
        <v>-89.571865443425082</v>
      </c>
      <c r="D227" s="28"/>
    </row>
    <row r="228" spans="1:4" x14ac:dyDescent="0.25">
      <c r="A228" s="11">
        <v>9.0440905309660593</v>
      </c>
      <c r="B228" s="2">
        <v>-88.154943934760453</v>
      </c>
      <c r="C228" s="2">
        <v>-90.744138634046891</v>
      </c>
      <c r="D228" s="28"/>
    </row>
    <row r="229" spans="1:4" x14ac:dyDescent="0.25">
      <c r="A229" s="11">
        <v>9.0857571976303007</v>
      </c>
      <c r="B229" s="2">
        <v>-89.337410805300721</v>
      </c>
      <c r="C229" s="2">
        <v>-91.946992864424061</v>
      </c>
      <c r="D229" s="28"/>
    </row>
    <row r="230" spans="1:4" x14ac:dyDescent="0.25">
      <c r="A230" s="11">
        <v>9.127423864301818</v>
      </c>
      <c r="B230" s="2">
        <v>-90.560652395514779</v>
      </c>
      <c r="C230" s="2">
        <v>-93.170234454638134</v>
      </c>
      <c r="D230" s="28"/>
    </row>
    <row r="231" spans="1:4" x14ac:dyDescent="0.25">
      <c r="A231" s="11">
        <v>9.1690905309660593</v>
      </c>
      <c r="B231" s="2">
        <v>-91.671763506625894</v>
      </c>
      <c r="C231" s="2">
        <v>-94.32212028542304</v>
      </c>
      <c r="D231" s="28"/>
    </row>
    <row r="232" spans="1:4" x14ac:dyDescent="0.25">
      <c r="A232" s="11">
        <v>9.2107571976303007</v>
      </c>
      <c r="B232" s="2">
        <v>-92.925586136595314</v>
      </c>
      <c r="C232" s="2">
        <v>-95.555555555555557</v>
      </c>
      <c r="D232" s="28"/>
    </row>
    <row r="233" spans="1:4" x14ac:dyDescent="0.25">
      <c r="A233" s="11">
        <v>9.252423864301818</v>
      </c>
      <c r="B233" s="2">
        <v>-94.189602446483192</v>
      </c>
      <c r="C233" s="2">
        <v>-96.829765545361866</v>
      </c>
      <c r="D233" s="28"/>
    </row>
    <row r="234" spans="1:4" x14ac:dyDescent="0.25">
      <c r="A234" s="11">
        <v>9.2940905309660593</v>
      </c>
      <c r="B234" s="2">
        <v>-95.474006116207946</v>
      </c>
      <c r="C234" s="2">
        <v>-98.103975535168189</v>
      </c>
      <c r="D234" s="28"/>
    </row>
    <row r="235" spans="1:4" x14ac:dyDescent="0.25">
      <c r="A235" s="11">
        <v>9.3357571976303007</v>
      </c>
      <c r="B235" s="2">
        <v>-96.748216106014269</v>
      </c>
      <c r="C235" s="2">
        <v>-99.398572884811429</v>
      </c>
      <c r="D235" s="28"/>
    </row>
    <row r="236" spans="1:4" x14ac:dyDescent="0.25">
      <c r="A236" s="11">
        <v>9.377423864301818</v>
      </c>
      <c r="B236" s="2">
        <v>-98.093781855249745</v>
      </c>
      <c r="C236" s="2">
        <v>-100.75433231396535</v>
      </c>
      <c r="D236" s="28"/>
    </row>
    <row r="237" spans="1:4" x14ac:dyDescent="0.25">
      <c r="A237" s="11">
        <v>9.4190905309660593</v>
      </c>
      <c r="B237" s="2">
        <v>-99.449541284403679</v>
      </c>
      <c r="C237" s="2">
        <v>-102.06931702344546</v>
      </c>
      <c r="D237" s="28"/>
    </row>
    <row r="238" spans="1:4" x14ac:dyDescent="0.25">
      <c r="A238" s="11">
        <v>9.4607571976303007</v>
      </c>
      <c r="B238" s="2">
        <v>-100.82568807339449</v>
      </c>
      <c r="C238" s="2">
        <v>-103.48623853211009</v>
      </c>
      <c r="D238" s="28"/>
    </row>
    <row r="239" spans="1:4" x14ac:dyDescent="0.25">
      <c r="A239" s="11">
        <v>9.502423864301818</v>
      </c>
      <c r="B239" s="2">
        <v>-102.20183486238533</v>
      </c>
      <c r="C239" s="2">
        <v>-104.88277268093782</v>
      </c>
      <c r="D239" s="28"/>
    </row>
    <row r="240" spans="1:4" x14ac:dyDescent="0.25">
      <c r="A240" s="11">
        <v>9.5440905309660593</v>
      </c>
      <c r="B240" s="2">
        <v>-103.57798165137615</v>
      </c>
      <c r="C240" s="2">
        <v>-106.2691131498471</v>
      </c>
      <c r="D240" s="28"/>
    </row>
    <row r="241" spans="1:4" x14ac:dyDescent="0.25">
      <c r="A241" s="11">
        <v>9.5857571976303007</v>
      </c>
      <c r="B241" s="2">
        <v>-104.91335372069318</v>
      </c>
      <c r="C241" s="2">
        <v>-107.60448521916412</v>
      </c>
      <c r="D241" s="28"/>
    </row>
    <row r="242" spans="1:4" x14ac:dyDescent="0.25">
      <c r="A242" s="11">
        <v>9.627423864301818</v>
      </c>
      <c r="B242" s="2">
        <v>-106.10601427115189</v>
      </c>
      <c r="C242" s="2">
        <v>-108.77675840978593</v>
      </c>
      <c r="D242" s="28"/>
    </row>
    <row r="243" spans="1:4" x14ac:dyDescent="0.25">
      <c r="A243" s="11">
        <v>9.6690905309660593</v>
      </c>
      <c r="B243" s="2">
        <v>-107.58409785932723</v>
      </c>
      <c r="C243" s="2">
        <v>-110.27522935779817</v>
      </c>
      <c r="D243" s="28"/>
    </row>
    <row r="244" spans="1:4" x14ac:dyDescent="0.25">
      <c r="A244" s="11">
        <v>9.7107571976303007</v>
      </c>
      <c r="B244" s="2">
        <v>-109.0927624872579</v>
      </c>
      <c r="C244" s="2">
        <v>-111.7329255861366</v>
      </c>
      <c r="D244" s="28"/>
    </row>
    <row r="245" spans="1:4" x14ac:dyDescent="0.25">
      <c r="A245" s="11">
        <v>9.752423864301818</v>
      </c>
      <c r="B245" s="2">
        <v>-110.57084607543324</v>
      </c>
      <c r="C245" s="2">
        <v>-113.26197757390418</v>
      </c>
      <c r="D245" s="28"/>
    </row>
    <row r="246" spans="1:4" x14ac:dyDescent="0.25">
      <c r="A246" s="11">
        <v>9.7940905309660593</v>
      </c>
      <c r="B246" s="2">
        <v>-112.18144750254842</v>
      </c>
      <c r="C246" s="2">
        <v>-114.87257900101936</v>
      </c>
      <c r="D246" s="28"/>
    </row>
    <row r="247" spans="1:4" x14ac:dyDescent="0.25">
      <c r="A247" s="11">
        <v>9.8357571976303007</v>
      </c>
      <c r="B247" s="2">
        <v>-113.72069317023445</v>
      </c>
      <c r="C247" s="2">
        <v>-116.4525993883792</v>
      </c>
      <c r="D247" s="28"/>
    </row>
    <row r="248" spans="1:4" x14ac:dyDescent="0.25">
      <c r="A248" s="11">
        <v>9.877423864301818</v>
      </c>
      <c r="B248" s="2">
        <v>-115.31090723751275</v>
      </c>
      <c r="C248" s="2">
        <v>-118.04281345565749</v>
      </c>
      <c r="D248" s="28"/>
    </row>
    <row r="249" spans="1:4" x14ac:dyDescent="0.25">
      <c r="A249" s="11">
        <v>9.9190905309660593</v>
      </c>
      <c r="B249" s="2">
        <v>-116.98267074413864</v>
      </c>
      <c r="C249" s="2">
        <v>-119.73496432212028</v>
      </c>
      <c r="D249" s="28"/>
    </row>
    <row r="250" spans="1:4" x14ac:dyDescent="0.25">
      <c r="A250" s="11">
        <v>9.9607571976303007</v>
      </c>
      <c r="B250" s="2">
        <v>-118.40978593272172</v>
      </c>
      <c r="C250" s="2">
        <v>-121.14169215086646</v>
      </c>
      <c r="D250" s="28"/>
    </row>
    <row r="251" spans="1:4" x14ac:dyDescent="0.25">
      <c r="A251" s="11">
        <v>10.002423864301818</v>
      </c>
      <c r="B251" s="2">
        <v>-120.15290519877676</v>
      </c>
      <c r="C251" s="2">
        <v>-122.92558613659531</v>
      </c>
      <c r="D251" s="28"/>
    </row>
    <row r="252" spans="1:4" x14ac:dyDescent="0.25">
      <c r="A252" s="11">
        <v>10.044090530966059</v>
      </c>
      <c r="B252" s="2">
        <v>-121.94699286442406</v>
      </c>
      <c r="C252" s="2">
        <v>-124.69928644240571</v>
      </c>
      <c r="D252" s="28"/>
    </row>
    <row r="253" spans="1:4" x14ac:dyDescent="0.25">
      <c r="A253" s="11">
        <v>10.085757197630301</v>
      </c>
      <c r="B253" s="2">
        <v>-123.79204892966361</v>
      </c>
      <c r="C253" s="2">
        <v>-126.56472986748216</v>
      </c>
      <c r="D253" s="28"/>
    </row>
    <row r="254" spans="1:4" x14ac:dyDescent="0.25">
      <c r="A254" s="11">
        <v>10.127423864301818</v>
      </c>
      <c r="B254" s="2">
        <v>-125.64729867482161</v>
      </c>
      <c r="C254" s="2">
        <v>-128.43017329255861</v>
      </c>
      <c r="D254" s="28"/>
    </row>
    <row r="255" spans="1:4" x14ac:dyDescent="0.25">
      <c r="A255" s="11">
        <v>10.169090530966059</v>
      </c>
      <c r="B255" s="2">
        <v>-127.48216106014272</v>
      </c>
      <c r="C255" s="2">
        <v>-130.30581039755353</v>
      </c>
      <c r="D255" s="28"/>
    </row>
    <row r="256" spans="1:4" x14ac:dyDescent="0.25">
      <c r="A256" s="11">
        <v>10.210757197630301</v>
      </c>
      <c r="B256" s="2">
        <v>-129.32721712538228</v>
      </c>
      <c r="C256" s="2">
        <v>-132.09989806320081</v>
      </c>
      <c r="D256" s="28"/>
    </row>
    <row r="257" spans="1:4" x14ac:dyDescent="0.25">
      <c r="A257" s="11">
        <v>10.252423864301818</v>
      </c>
      <c r="B257" s="2">
        <v>-131.131498470948</v>
      </c>
      <c r="C257" s="2">
        <v>-133.98572884811418</v>
      </c>
      <c r="D257" s="28"/>
    </row>
    <row r="258" spans="1:4" x14ac:dyDescent="0.25">
      <c r="A258" s="11">
        <v>10.294090530966059</v>
      </c>
      <c r="B258" s="2">
        <v>-132.89500509683995</v>
      </c>
      <c r="C258" s="2">
        <v>-135.76962283384302</v>
      </c>
      <c r="D258" s="28"/>
    </row>
    <row r="259" spans="1:4" x14ac:dyDescent="0.25">
      <c r="A259" s="11">
        <v>10.335757197630301</v>
      </c>
      <c r="B259" s="2">
        <v>-134.6585117227319</v>
      </c>
      <c r="C259" s="2">
        <v>-137.59429153924566</v>
      </c>
      <c r="D259" s="28"/>
    </row>
    <row r="260" spans="1:4" x14ac:dyDescent="0.25">
      <c r="A260" s="11">
        <v>10.377423864301818</v>
      </c>
      <c r="B260" s="2">
        <v>-136.49337410805302</v>
      </c>
      <c r="C260" s="2">
        <v>-139.39857288481141</v>
      </c>
      <c r="D260" s="28"/>
    </row>
    <row r="261" spans="1:4" x14ac:dyDescent="0.25">
      <c r="A261" s="11">
        <v>10.419090530966059</v>
      </c>
      <c r="B261" s="2">
        <v>-138.25688073394494</v>
      </c>
      <c r="C261" s="2">
        <v>-141.18246687054028</v>
      </c>
      <c r="D261" s="28"/>
    </row>
    <row r="262" spans="1:4" x14ac:dyDescent="0.25">
      <c r="A262" s="11">
        <v>10.460757197630301</v>
      </c>
      <c r="B262" s="2">
        <v>-140.04077471967381</v>
      </c>
      <c r="C262" s="2">
        <v>-142.99694189602448</v>
      </c>
      <c r="D262" s="28"/>
    </row>
    <row r="263" spans="1:4" x14ac:dyDescent="0.25">
      <c r="A263" s="11">
        <v>10.502423864301818</v>
      </c>
      <c r="B263" s="2">
        <v>-141.78389398572887</v>
      </c>
      <c r="C263" s="2">
        <v>-144.78083588175332</v>
      </c>
      <c r="D263" s="28"/>
    </row>
    <row r="264" spans="1:4" x14ac:dyDescent="0.25">
      <c r="A264" s="11">
        <v>10.544090530966059</v>
      </c>
      <c r="B264" s="2">
        <v>-143.48623853211009</v>
      </c>
      <c r="C264" s="2">
        <v>-146.49337410805302</v>
      </c>
      <c r="D264" s="28"/>
    </row>
    <row r="265" spans="1:4" x14ac:dyDescent="0.25">
      <c r="A265" s="11">
        <v>10.585757197630301</v>
      </c>
      <c r="B265" s="2">
        <v>-145.16819571865443</v>
      </c>
      <c r="C265" s="2">
        <v>-148.27726809378186</v>
      </c>
      <c r="D265" s="28"/>
    </row>
    <row r="266" spans="1:4" x14ac:dyDescent="0.25">
      <c r="A266" s="11">
        <v>10.627423864301818</v>
      </c>
      <c r="B266" s="2">
        <v>-146.65647298674821</v>
      </c>
      <c r="C266" s="2">
        <v>-149.76554536187564</v>
      </c>
      <c r="D266" s="28"/>
    </row>
    <row r="267" spans="1:4" x14ac:dyDescent="0.25">
      <c r="A267" s="11">
        <v>10.669090530966059</v>
      </c>
      <c r="B267" s="2">
        <v>-148.26707441386338</v>
      </c>
      <c r="C267" s="2">
        <v>-151.44750254841998</v>
      </c>
      <c r="D267" s="28"/>
    </row>
    <row r="268" spans="1:4" x14ac:dyDescent="0.25">
      <c r="A268" s="11">
        <v>10.710757197630301</v>
      </c>
      <c r="B268" s="2">
        <v>-149.88786952089703</v>
      </c>
      <c r="C268" s="2">
        <v>-153.06829765545362</v>
      </c>
      <c r="D268" s="28"/>
    </row>
    <row r="269" spans="1:4" x14ac:dyDescent="0.25">
      <c r="A269" s="11">
        <v>10.752423864301818</v>
      </c>
      <c r="B269" s="2">
        <v>-151.49847094801223</v>
      </c>
      <c r="C269" s="2">
        <v>-154.66870540265035</v>
      </c>
      <c r="D269" s="28"/>
    </row>
    <row r="270" spans="1:4" x14ac:dyDescent="0.25">
      <c r="A270" s="11">
        <v>10.794090530966059</v>
      </c>
      <c r="B270" s="2">
        <v>-153.13965341488276</v>
      </c>
      <c r="C270" s="2">
        <v>-156.38124362895005</v>
      </c>
      <c r="D270" s="28"/>
    </row>
    <row r="271" spans="1:4" x14ac:dyDescent="0.25">
      <c r="A271" s="11">
        <v>10.835757197630301</v>
      </c>
      <c r="B271" s="2">
        <v>-154.70948012232418</v>
      </c>
      <c r="C271" s="2">
        <v>-158.00203873598369</v>
      </c>
      <c r="D271" s="28"/>
    </row>
    <row r="272" spans="1:4" x14ac:dyDescent="0.25">
      <c r="A272" s="11">
        <v>10.877423864301818</v>
      </c>
      <c r="B272" s="2">
        <v>-156.23853211009177</v>
      </c>
      <c r="C272" s="2">
        <v>-159.55147808358819</v>
      </c>
      <c r="D272" s="28"/>
    </row>
    <row r="273" spans="1:4" x14ac:dyDescent="0.25">
      <c r="A273" s="11">
        <v>10.919090530966059</v>
      </c>
      <c r="B273" s="2">
        <v>-157.72680937818552</v>
      </c>
      <c r="C273" s="2">
        <v>-161.06014271151886</v>
      </c>
      <c r="D273" s="28"/>
    </row>
    <row r="274" spans="1:4" x14ac:dyDescent="0.25">
      <c r="A274" s="11">
        <v>10.960757197630301</v>
      </c>
      <c r="B274" s="2">
        <v>-159.0112130479103</v>
      </c>
      <c r="C274" s="2">
        <v>-162.37512742099898</v>
      </c>
      <c r="D274" s="28"/>
    </row>
    <row r="275" spans="1:4" x14ac:dyDescent="0.25">
      <c r="A275" s="11">
        <v>11.002423864301818</v>
      </c>
      <c r="B275" s="2">
        <v>-160.51987767584097</v>
      </c>
      <c r="C275" s="2">
        <v>-163.89398572884812</v>
      </c>
      <c r="D275" s="28"/>
    </row>
    <row r="276" spans="1:4" x14ac:dyDescent="0.25">
      <c r="A276" s="11">
        <v>11.044090530966059</v>
      </c>
      <c r="B276" s="2">
        <v>-162.00815494393478</v>
      </c>
      <c r="C276" s="2">
        <v>-165.37206931702343</v>
      </c>
      <c r="D276" s="28"/>
    </row>
    <row r="277" spans="1:4" x14ac:dyDescent="0.25">
      <c r="A277" s="11">
        <v>11.085757197630301</v>
      </c>
      <c r="B277" s="2">
        <v>-163.35372069317023</v>
      </c>
      <c r="C277" s="2">
        <v>-166.87054026503566</v>
      </c>
      <c r="D277" s="28"/>
    </row>
    <row r="278" spans="1:4" x14ac:dyDescent="0.25">
      <c r="A278" s="11">
        <v>11.127423864301818</v>
      </c>
      <c r="B278" s="2">
        <v>-164.79102956167176</v>
      </c>
      <c r="C278" s="2">
        <v>-168.32823649337411</v>
      </c>
      <c r="D278" s="28"/>
    </row>
    <row r="279" spans="1:4" x14ac:dyDescent="0.25">
      <c r="A279" s="11">
        <v>11.169090530966059</v>
      </c>
      <c r="B279" s="2">
        <v>-166.21814475025485</v>
      </c>
      <c r="C279" s="2">
        <v>-169.76554536187564</v>
      </c>
      <c r="D279" s="28"/>
    </row>
    <row r="280" spans="1:4" x14ac:dyDescent="0.25">
      <c r="A280" s="11">
        <v>11.210757197630301</v>
      </c>
      <c r="B280" s="2">
        <v>-167.54332313965344</v>
      </c>
      <c r="C280" s="2">
        <v>-171.15188583078492</v>
      </c>
      <c r="D280" s="28"/>
    </row>
    <row r="281" spans="1:4" x14ac:dyDescent="0.25">
      <c r="A281" s="11">
        <v>11.252423864301818</v>
      </c>
      <c r="B281" s="2">
        <v>-168.75637104994905</v>
      </c>
      <c r="C281" s="2">
        <v>-172.45667686034659</v>
      </c>
      <c r="D281" s="28"/>
    </row>
    <row r="282" spans="1:4" x14ac:dyDescent="0.25">
      <c r="A282" s="11">
        <v>11.294090530966059</v>
      </c>
      <c r="B282" s="2">
        <v>-170</v>
      </c>
      <c r="C282" s="2">
        <v>-173.78185524974515</v>
      </c>
      <c r="D282" s="28"/>
    </row>
    <row r="283" spans="1:4" x14ac:dyDescent="0.25">
      <c r="A283" s="11">
        <v>11.335757197630301</v>
      </c>
      <c r="B283" s="2">
        <v>-171.3047910295617</v>
      </c>
      <c r="C283" s="2">
        <v>-175.1376146788991</v>
      </c>
      <c r="D283" s="28"/>
    </row>
    <row r="284" spans="1:4" x14ac:dyDescent="0.25">
      <c r="A284" s="11">
        <v>11.377423864301818</v>
      </c>
      <c r="B284" s="2">
        <v>-172.51783893985731</v>
      </c>
      <c r="C284" s="2">
        <v>-176.42201834862385</v>
      </c>
      <c r="D284" s="28"/>
    </row>
    <row r="285" spans="1:4" x14ac:dyDescent="0.25">
      <c r="A285" s="11">
        <v>11.419090530966059</v>
      </c>
      <c r="B285" s="2">
        <v>-173.72069317023445</v>
      </c>
      <c r="C285" s="2">
        <v>-177.66564729867483</v>
      </c>
      <c r="D285" s="28"/>
    </row>
    <row r="286" spans="1:4" x14ac:dyDescent="0.25">
      <c r="A286" s="11">
        <v>11.460757197630301</v>
      </c>
      <c r="B286" s="2">
        <v>-174.88277268093782</v>
      </c>
      <c r="C286" s="2">
        <v>-178.99082568807341</v>
      </c>
      <c r="D286" s="28"/>
    </row>
    <row r="287" spans="1:4" x14ac:dyDescent="0.25">
      <c r="A287" s="11">
        <v>11.502423864301818</v>
      </c>
      <c r="B287" s="2">
        <v>-176.08562691131499</v>
      </c>
      <c r="C287" s="2">
        <v>-180.21406727828744</v>
      </c>
      <c r="D287" s="28"/>
    </row>
    <row r="288" spans="1:4" x14ac:dyDescent="0.25">
      <c r="A288" s="11">
        <v>11.544090530966059</v>
      </c>
      <c r="B288" s="2">
        <v>-177.20693170234455</v>
      </c>
      <c r="C288" s="2">
        <v>-181.47808358817534</v>
      </c>
      <c r="D288" s="28"/>
    </row>
    <row r="289" spans="1:4" x14ac:dyDescent="0.25">
      <c r="A289" s="11">
        <v>11.585757197630301</v>
      </c>
      <c r="B289" s="2">
        <v>-178.20591233435269</v>
      </c>
      <c r="C289" s="2">
        <v>-182.61977573904181</v>
      </c>
      <c r="D289" s="28"/>
    </row>
    <row r="290" spans="1:4" x14ac:dyDescent="0.25">
      <c r="A290" s="11">
        <v>11.627423864301818</v>
      </c>
      <c r="B290" s="2">
        <v>-179.03160040774719</v>
      </c>
      <c r="C290" s="2">
        <v>-183.80224260958207</v>
      </c>
      <c r="D290" s="28"/>
    </row>
    <row r="291" spans="1:4" x14ac:dyDescent="0.25">
      <c r="A291" s="11">
        <v>11.669090530966059</v>
      </c>
      <c r="B291" s="2">
        <v>-180.20387359836903</v>
      </c>
      <c r="C291" s="2">
        <v>-185.01529051987768</v>
      </c>
      <c r="D291" s="28"/>
    </row>
    <row r="292" spans="1:4" x14ac:dyDescent="0.25">
      <c r="A292" s="11">
        <v>11.710757197630301</v>
      </c>
      <c r="B292" s="2">
        <v>-181.11111111111111</v>
      </c>
      <c r="C292" s="2">
        <v>-186.05504587155966</v>
      </c>
      <c r="D292" s="28"/>
    </row>
    <row r="293" spans="1:4" x14ac:dyDescent="0.25">
      <c r="A293" s="11">
        <v>11.752423864301818</v>
      </c>
      <c r="B293" s="2">
        <v>-181.64118246687053</v>
      </c>
      <c r="C293" s="2">
        <v>-186.89092762487257</v>
      </c>
      <c r="D293" s="28"/>
    </row>
    <row r="294" spans="1:4" x14ac:dyDescent="0.25">
      <c r="A294" s="11">
        <v>11.794090530966059</v>
      </c>
      <c r="B294" s="2">
        <v>-183.08868501529054</v>
      </c>
      <c r="C294" s="2">
        <v>-188.62385321100916</v>
      </c>
      <c r="D294" s="28"/>
    </row>
    <row r="295" spans="1:4" x14ac:dyDescent="0.25">
      <c r="A295" s="11">
        <v>11.835757197630301</v>
      </c>
      <c r="B295" s="2">
        <v>-184.39347604485218</v>
      </c>
      <c r="C295" s="2">
        <v>-190.09174311926606</v>
      </c>
      <c r="D295" s="28"/>
    </row>
    <row r="296" spans="1:4" x14ac:dyDescent="0.25">
      <c r="A296" s="11">
        <v>11.877423864301818</v>
      </c>
      <c r="B296" s="2">
        <v>-185.5861365953109</v>
      </c>
      <c r="C296" s="2">
        <v>-191.45769622833842</v>
      </c>
      <c r="D296" s="28"/>
    </row>
    <row r="297" spans="1:4" x14ac:dyDescent="0.25">
      <c r="A297" s="11">
        <v>11.919090530966059</v>
      </c>
      <c r="B297" s="2">
        <v>-186.74821610601427</v>
      </c>
      <c r="C297" s="2">
        <v>-192.79306829765545</v>
      </c>
      <c r="D297" s="28"/>
    </row>
    <row r="298" spans="1:4" x14ac:dyDescent="0.25">
      <c r="A298" s="11">
        <v>11.960757197630301</v>
      </c>
      <c r="B298" s="2">
        <v>-187.85932721712538</v>
      </c>
      <c r="C298" s="2">
        <v>-194.0468909276249</v>
      </c>
      <c r="D298" s="28"/>
    </row>
    <row r="299" spans="1:4" x14ac:dyDescent="0.25">
      <c r="A299" s="11">
        <v>12.002423864301818</v>
      </c>
      <c r="B299" s="2">
        <v>-188.93985728848114</v>
      </c>
      <c r="C299" s="2">
        <v>-195.32110091743121</v>
      </c>
      <c r="D299" s="28"/>
    </row>
    <row r="300" spans="1:4" x14ac:dyDescent="0.25">
      <c r="A300" s="11">
        <v>12.044090530966059</v>
      </c>
      <c r="B300" s="2">
        <v>-190</v>
      </c>
      <c r="C300" s="2">
        <v>-196.51376146788991</v>
      </c>
      <c r="D300" s="28"/>
    </row>
    <row r="301" spans="1:4" x14ac:dyDescent="0.25">
      <c r="A301" s="11">
        <v>12.085757197630301</v>
      </c>
      <c r="B301" s="2">
        <v>-191.04994903160039</v>
      </c>
      <c r="C301" s="2">
        <v>-197.7777777777778</v>
      </c>
      <c r="D301" s="28"/>
    </row>
    <row r="302" spans="1:4" x14ac:dyDescent="0.25">
      <c r="A302" s="11">
        <v>12.127423864301818</v>
      </c>
      <c r="B302" s="2">
        <v>-192.03873598369009</v>
      </c>
      <c r="C302" s="2">
        <v>-198.99082568807341</v>
      </c>
      <c r="D302" s="28"/>
    </row>
    <row r="303" spans="1:4" x14ac:dyDescent="0.25">
      <c r="A303" s="11">
        <v>12.169090530966059</v>
      </c>
      <c r="B303" s="2">
        <v>-193.02752293577984</v>
      </c>
      <c r="C303" s="2">
        <v>-200.20387359836903</v>
      </c>
      <c r="D303" s="28"/>
    </row>
    <row r="304" spans="1:4" x14ac:dyDescent="0.25">
      <c r="A304" s="11">
        <v>12.210757197630301</v>
      </c>
      <c r="B304" s="2">
        <v>-193.96534148827726</v>
      </c>
      <c r="C304" s="2">
        <v>-201.43730886850156</v>
      </c>
      <c r="D304" s="28"/>
    </row>
    <row r="305" spans="1:4" x14ac:dyDescent="0.25">
      <c r="A305" s="11">
        <v>12.252423864301818</v>
      </c>
      <c r="B305" s="2">
        <v>-194.92354740061162</v>
      </c>
      <c r="C305" s="2">
        <v>-202.62996941896026</v>
      </c>
      <c r="D305" s="28"/>
    </row>
    <row r="306" spans="1:4" x14ac:dyDescent="0.25">
      <c r="A306" s="11">
        <v>12.294090530966059</v>
      </c>
      <c r="B306" s="2">
        <v>-195.85117227319063</v>
      </c>
      <c r="C306" s="2">
        <v>-203.87359836901121</v>
      </c>
      <c r="D306" s="28"/>
    </row>
    <row r="307" spans="1:4" x14ac:dyDescent="0.25">
      <c r="A307" s="11">
        <v>12.335757197630301</v>
      </c>
      <c r="B307" s="2">
        <v>-196.72782874617738</v>
      </c>
      <c r="C307" s="2">
        <v>-205.14780835881754</v>
      </c>
      <c r="D307" s="28"/>
    </row>
    <row r="308" spans="1:4" x14ac:dyDescent="0.25">
      <c r="A308" s="11">
        <v>12.377423864301818</v>
      </c>
      <c r="B308" s="2">
        <v>-197.71661569826708</v>
      </c>
      <c r="C308" s="2">
        <v>-206.39143730886849</v>
      </c>
      <c r="D308" s="28"/>
    </row>
    <row r="309" spans="1:4" x14ac:dyDescent="0.25">
      <c r="A309" s="11">
        <v>12.419090530966059</v>
      </c>
      <c r="B309" s="2">
        <v>-198.63404689092764</v>
      </c>
      <c r="C309" s="2">
        <v>-207.64525993883791</v>
      </c>
      <c r="D309" s="28"/>
    </row>
    <row r="310" spans="1:4" x14ac:dyDescent="0.25">
      <c r="A310" s="11">
        <v>12.460757197630301</v>
      </c>
      <c r="B310" s="2">
        <v>-199.57186544342508</v>
      </c>
      <c r="C310" s="2">
        <v>-208.91946992864422</v>
      </c>
      <c r="D310" s="28"/>
    </row>
    <row r="311" spans="1:4" x14ac:dyDescent="0.25">
      <c r="A311" s="11">
        <v>12.502423864301818</v>
      </c>
      <c r="B311" s="2">
        <v>-200.49949031600408</v>
      </c>
      <c r="C311" s="2">
        <v>-210.19367991845056</v>
      </c>
      <c r="D311" s="28"/>
    </row>
    <row r="312" spans="1:4" x14ac:dyDescent="0.25">
      <c r="A312" s="11">
        <v>12.544090530966059</v>
      </c>
      <c r="B312" s="2">
        <v>-201.4067278287462</v>
      </c>
      <c r="C312" s="2">
        <v>-211.46788990825686</v>
      </c>
      <c r="D312" s="28"/>
    </row>
    <row r="313" spans="1:4" x14ac:dyDescent="0.25">
      <c r="A313" s="11">
        <v>12.585757197630301</v>
      </c>
      <c r="B313" s="2">
        <v>-202.29357798165137</v>
      </c>
      <c r="C313" s="2">
        <v>-212.6401630988787</v>
      </c>
      <c r="D313" s="28"/>
    </row>
    <row r="314" spans="1:4" x14ac:dyDescent="0.25">
      <c r="A314" s="11">
        <v>12.627423864301818</v>
      </c>
      <c r="B314" s="2">
        <v>-203.4250764525994</v>
      </c>
      <c r="C314" s="2">
        <v>-213.63914373088687</v>
      </c>
      <c r="D314" s="28"/>
    </row>
    <row r="315" spans="1:4" x14ac:dyDescent="0.25">
      <c r="A315" s="11">
        <v>12.669090530966059</v>
      </c>
      <c r="B315" s="2">
        <v>-204.3527013251784</v>
      </c>
      <c r="C315" s="2">
        <v>-214.92354740061162</v>
      </c>
      <c r="D315" s="28"/>
    </row>
    <row r="316" spans="1:4" x14ac:dyDescent="0.25">
      <c r="A316" s="11">
        <v>12.710757197630301</v>
      </c>
      <c r="B316" s="2">
        <v>-205.18858307849132</v>
      </c>
      <c r="C316" s="2">
        <v>-216.2283384301733</v>
      </c>
      <c r="D316" s="28"/>
    </row>
    <row r="317" spans="1:4" x14ac:dyDescent="0.25">
      <c r="A317" s="11">
        <v>12.752423864301818</v>
      </c>
      <c r="B317" s="2">
        <v>-206.13659531090724</v>
      </c>
      <c r="C317" s="2">
        <v>-217.54332313965341</v>
      </c>
      <c r="D317" s="28"/>
    </row>
    <row r="318" spans="1:4" x14ac:dyDescent="0.25">
      <c r="A318" s="11">
        <v>12.794090530966059</v>
      </c>
      <c r="B318" s="2">
        <v>-207.01325178389399</v>
      </c>
      <c r="C318" s="2">
        <v>-218.84811416921508</v>
      </c>
      <c r="D318" s="28"/>
    </row>
    <row r="319" spans="1:4" x14ac:dyDescent="0.25">
      <c r="A319" s="11">
        <v>12.835757197630301</v>
      </c>
      <c r="B319" s="2">
        <v>-207.8797145769623</v>
      </c>
      <c r="C319" s="2">
        <v>-220.12232415902142</v>
      </c>
      <c r="D319" s="28"/>
    </row>
    <row r="320" spans="1:4" x14ac:dyDescent="0.25">
      <c r="A320" s="11">
        <v>12.877423864301818</v>
      </c>
      <c r="B320" s="2">
        <v>-208.7665647298675</v>
      </c>
      <c r="C320" s="2">
        <v>-221.43730886850153</v>
      </c>
      <c r="D320" s="28"/>
    </row>
    <row r="321" spans="1:4" x14ac:dyDescent="0.25">
      <c r="A321" s="11">
        <v>12.919090530966059</v>
      </c>
      <c r="B321" s="2">
        <v>-209.71457696228339</v>
      </c>
      <c r="C321" s="2">
        <v>-222.76248725790012</v>
      </c>
      <c r="D321" s="28"/>
    </row>
    <row r="322" spans="1:4" x14ac:dyDescent="0.25">
      <c r="A322" s="11">
        <v>12.960757197630301</v>
      </c>
      <c r="B322" s="2">
        <v>-210.57084607543322</v>
      </c>
      <c r="C322" s="2">
        <v>-224.19979612640162</v>
      </c>
      <c r="D322" s="28"/>
    </row>
    <row r="323" spans="1:4" x14ac:dyDescent="0.25">
      <c r="A323" s="11">
        <v>13.002423864301818</v>
      </c>
      <c r="B323" s="2">
        <v>-211.48827726809378</v>
      </c>
      <c r="C323" s="2">
        <v>-225.53516819571865</v>
      </c>
      <c r="D323" s="28"/>
    </row>
    <row r="324" spans="1:4" x14ac:dyDescent="0.25">
      <c r="A324" s="11">
        <v>13.051034975411312</v>
      </c>
      <c r="B324" s="2">
        <v>-212.56880733944953</v>
      </c>
      <c r="C324" s="2">
        <v>-227.11518858307852</v>
      </c>
      <c r="D324" s="28"/>
    </row>
    <row r="325" spans="1:4" x14ac:dyDescent="0.25">
      <c r="A325" s="11">
        <v>13.092701642075554</v>
      </c>
      <c r="B325" s="2">
        <v>-213.58817533129459</v>
      </c>
      <c r="C325" s="2">
        <v>-228.60346585117227</v>
      </c>
      <c r="D325" s="28"/>
    </row>
    <row r="326" spans="1:4" x14ac:dyDescent="0.25">
      <c r="A326" s="11">
        <v>13.134368308739795</v>
      </c>
      <c r="B326" s="2">
        <v>-214.5158002038736</v>
      </c>
      <c r="C326" s="2">
        <v>-229.97961264016311</v>
      </c>
      <c r="D326" s="28"/>
    </row>
    <row r="327" spans="1:4" x14ac:dyDescent="0.25">
      <c r="A327" s="11">
        <v>13.176034975411312</v>
      </c>
      <c r="B327" s="2">
        <v>-215.4841997961264</v>
      </c>
      <c r="C327" s="2">
        <v>-231.36595310907236</v>
      </c>
      <c r="D327" s="28"/>
    </row>
    <row r="328" spans="1:4" x14ac:dyDescent="0.25">
      <c r="A328" s="11">
        <v>13.217701642075554</v>
      </c>
      <c r="B328" s="2">
        <v>-216.4322120285423</v>
      </c>
      <c r="C328" s="2">
        <v>-232.75229357798167</v>
      </c>
      <c r="D328" s="28"/>
    </row>
    <row r="329" spans="1:4" x14ac:dyDescent="0.25">
      <c r="A329" s="11">
        <v>13.259368308739795</v>
      </c>
      <c r="B329" s="2">
        <v>-217.44138634046891</v>
      </c>
      <c r="C329" s="2">
        <v>-234.26095820591235</v>
      </c>
      <c r="D329" s="28"/>
    </row>
    <row r="330" spans="1:4" x14ac:dyDescent="0.25">
      <c r="A330" s="11">
        <v>13.301034975411312</v>
      </c>
      <c r="B330" s="2">
        <v>-218.37920489296636</v>
      </c>
      <c r="C330" s="2">
        <v>-235.67787971457696</v>
      </c>
      <c r="D330" s="28"/>
    </row>
    <row r="331" spans="1:4" x14ac:dyDescent="0.25">
      <c r="A331" s="11">
        <v>13.342701642075554</v>
      </c>
      <c r="B331" s="2">
        <v>-219.38837920489297</v>
      </c>
      <c r="C331" s="2">
        <v>-237.0540265035678</v>
      </c>
      <c r="D331" s="28"/>
    </row>
    <row r="332" spans="1:4" x14ac:dyDescent="0.25">
      <c r="A332" s="11">
        <v>13.384368308739795</v>
      </c>
      <c r="B332" s="2">
        <v>-220.41794087665647</v>
      </c>
      <c r="C332" s="2">
        <v>-238.55249745158002</v>
      </c>
      <c r="D332" s="28"/>
    </row>
    <row r="333" spans="1:4" x14ac:dyDescent="0.25">
      <c r="A333" s="11">
        <v>13.426034975411312</v>
      </c>
      <c r="B333" s="2">
        <v>-221.41692150866464</v>
      </c>
      <c r="C333" s="2">
        <v>-240.06116207951069</v>
      </c>
      <c r="D333" s="28"/>
    </row>
    <row r="334" spans="1:4" x14ac:dyDescent="0.25">
      <c r="A334" s="11">
        <v>13.467701642075554</v>
      </c>
      <c r="B334" s="2">
        <v>-222.46687054026503</v>
      </c>
      <c r="C334" s="2">
        <v>-241.50866462793067</v>
      </c>
      <c r="D334" s="28"/>
    </row>
    <row r="335" spans="1:4" x14ac:dyDescent="0.25">
      <c r="A335" s="11">
        <v>13.509368308739795</v>
      </c>
      <c r="B335" s="2">
        <v>-223.4658511722732</v>
      </c>
      <c r="C335" s="2">
        <v>-243.04791029561673</v>
      </c>
      <c r="D335" s="28"/>
    </row>
    <row r="336" spans="1:4" x14ac:dyDescent="0.25">
      <c r="A336" s="11">
        <v>13.551034975411312</v>
      </c>
      <c r="B336" s="2">
        <v>-224.53618756371051</v>
      </c>
      <c r="C336" s="2">
        <v>-244.57696228338432</v>
      </c>
      <c r="D336" s="28"/>
    </row>
    <row r="337" spans="1:4" x14ac:dyDescent="0.25">
      <c r="A337" s="11">
        <v>13.592701642075554</v>
      </c>
      <c r="B337" s="2">
        <v>-225.58613659531093</v>
      </c>
      <c r="C337" s="2">
        <v>-246.13659531090724</v>
      </c>
      <c r="D337" s="28"/>
    </row>
    <row r="338" spans="1:4" x14ac:dyDescent="0.25">
      <c r="A338" s="11">
        <v>13.634368308739795</v>
      </c>
      <c r="B338" s="2">
        <v>-226.57492354740063</v>
      </c>
      <c r="C338" s="2">
        <v>-247.63506625891949</v>
      </c>
      <c r="D338" s="28"/>
    </row>
    <row r="339" spans="1:4" x14ac:dyDescent="0.25">
      <c r="A339" s="11">
        <v>13.682979419856565</v>
      </c>
      <c r="B339" s="2">
        <v>-227.84913353720694</v>
      </c>
      <c r="C339" s="2">
        <v>-249.30682976554536</v>
      </c>
      <c r="D339" s="28"/>
    </row>
    <row r="340" spans="1:4" x14ac:dyDescent="0.25">
      <c r="A340" s="11">
        <v>13.724646086520806</v>
      </c>
      <c r="B340" s="2">
        <v>-228.99082568807339</v>
      </c>
      <c r="C340" s="2">
        <v>-251.0907237512742</v>
      </c>
      <c r="D340" s="28"/>
    </row>
    <row r="341" spans="1:4" x14ac:dyDescent="0.25">
      <c r="A341" s="11">
        <v>13.766312753185048</v>
      </c>
      <c r="B341" s="2">
        <v>-230.02038735983692</v>
      </c>
      <c r="C341" s="2">
        <v>-252.88481141692154</v>
      </c>
      <c r="D341" s="28"/>
    </row>
    <row r="342" spans="1:4" x14ac:dyDescent="0.25">
      <c r="A342" s="11">
        <v>13.807979419856565</v>
      </c>
      <c r="B342" s="2">
        <v>-231.04994903160042</v>
      </c>
      <c r="C342" s="2">
        <v>-254.58715596330276</v>
      </c>
      <c r="D342" s="28"/>
    </row>
    <row r="343" spans="1:4" x14ac:dyDescent="0.25">
      <c r="A343" s="11">
        <v>13.849646086520806</v>
      </c>
      <c r="B343" s="2">
        <v>-232.16106014271153</v>
      </c>
      <c r="C343" s="2">
        <v>-256.34046890927624</v>
      </c>
      <c r="D343" s="28"/>
    </row>
    <row r="344" spans="1:4" x14ac:dyDescent="0.25">
      <c r="A344" s="11">
        <v>13.891312753185048</v>
      </c>
      <c r="B344" s="2">
        <v>-233.24159021406729</v>
      </c>
      <c r="C344" s="2">
        <v>-258.14475025484199</v>
      </c>
      <c r="D344" s="28"/>
    </row>
    <row r="345" spans="1:4" x14ac:dyDescent="0.25">
      <c r="A345" s="11">
        <v>13.932979419856565</v>
      </c>
      <c r="B345" s="2">
        <v>-234.18960244648321</v>
      </c>
      <c r="C345" s="2">
        <v>-259.96941896024464</v>
      </c>
      <c r="D345" s="28"/>
    </row>
    <row r="346" spans="1:4" x14ac:dyDescent="0.25">
      <c r="A346" s="11">
        <v>13.974646086520806</v>
      </c>
      <c r="B346" s="2">
        <v>-235.57594291539246</v>
      </c>
      <c r="C346" s="2">
        <v>-261.83486238532112</v>
      </c>
      <c r="D346" s="28"/>
    </row>
    <row r="347" spans="1:4" x14ac:dyDescent="0.25">
      <c r="A347" s="11">
        <v>14.016312753185048</v>
      </c>
      <c r="B347" s="2">
        <v>-236.77879714576963</v>
      </c>
      <c r="C347" s="2">
        <v>-263.80224260958209</v>
      </c>
      <c r="D347" s="28"/>
    </row>
    <row r="348" spans="1:4" x14ac:dyDescent="0.25">
      <c r="A348" s="11">
        <v>14.057979419856565</v>
      </c>
      <c r="B348" s="2">
        <v>-237.20693170234455</v>
      </c>
      <c r="C348" s="2">
        <v>-263.79204892966357</v>
      </c>
      <c r="D348" s="28"/>
    </row>
    <row r="349" spans="1:4" x14ac:dyDescent="0.25">
      <c r="A349" s="11">
        <v>14.099646086520806</v>
      </c>
      <c r="B349" s="2">
        <v>-239.39857288481141</v>
      </c>
      <c r="C349" s="2">
        <v>-267.74719673802247</v>
      </c>
      <c r="D349" s="28"/>
    </row>
    <row r="350" spans="1:4" x14ac:dyDescent="0.25">
      <c r="A350" s="11">
        <v>14.141312753185048</v>
      </c>
      <c r="B350" s="2">
        <v>-240.81549439347606</v>
      </c>
      <c r="C350" s="2">
        <v>-269.90825688073392</v>
      </c>
      <c r="D350" s="28"/>
    </row>
    <row r="351" spans="1:4" x14ac:dyDescent="0.25">
      <c r="A351" s="11">
        <v>14.182979419856565</v>
      </c>
      <c r="B351" s="2">
        <v>-242.14067278287462</v>
      </c>
      <c r="C351" s="2">
        <v>-272.11009174311926</v>
      </c>
      <c r="D351" s="28"/>
    </row>
    <row r="352" spans="1:4" x14ac:dyDescent="0.25">
      <c r="A352" s="11">
        <v>14.224646086520806</v>
      </c>
      <c r="B352" s="2">
        <v>-243.40468909276248</v>
      </c>
      <c r="C352" s="2">
        <v>-274.32212028542307</v>
      </c>
      <c r="D352" s="28"/>
    </row>
    <row r="353" spans="1:4" x14ac:dyDescent="0.25">
      <c r="A353" s="11">
        <v>14.266312753185048</v>
      </c>
      <c r="B353" s="2">
        <v>-244.64831804281346</v>
      </c>
      <c r="C353" s="2">
        <v>-276.66666666666669</v>
      </c>
      <c r="D353" s="28"/>
    </row>
    <row r="354" spans="1:4" x14ac:dyDescent="0.25">
      <c r="A354" s="11">
        <v>14.307979419856565</v>
      </c>
      <c r="B354" s="2">
        <v>-245.93272171253821</v>
      </c>
      <c r="C354" s="2">
        <v>-278.97043832823653</v>
      </c>
      <c r="D354" s="28"/>
    </row>
    <row r="355" spans="1:4" x14ac:dyDescent="0.25">
      <c r="A355" s="11">
        <v>14.349646086520806</v>
      </c>
      <c r="B355" s="2">
        <v>-247.31906218144752</v>
      </c>
      <c r="C355" s="2">
        <v>-281.27420998980631</v>
      </c>
      <c r="D355" s="28"/>
    </row>
    <row r="356" spans="1:4" x14ac:dyDescent="0.25">
      <c r="A356" s="11">
        <v>14.391312753185048</v>
      </c>
      <c r="B356" s="2">
        <v>-248.76656472986747</v>
      </c>
      <c r="C356" s="2">
        <v>-283.97553516819573</v>
      </c>
      <c r="D356" s="28"/>
    </row>
    <row r="357" spans="1:4" x14ac:dyDescent="0.25">
      <c r="A357" s="11">
        <v>14.432979419856565</v>
      </c>
      <c r="B357" s="2">
        <v>-250.21406727828747</v>
      </c>
      <c r="C357" s="2">
        <v>-286.5443425076453</v>
      </c>
      <c r="D357" s="28"/>
    </row>
    <row r="358" spans="1:4" x14ac:dyDescent="0.25">
      <c r="A358" s="11">
        <v>14.474646086520806</v>
      </c>
      <c r="B358" s="2">
        <v>-251.64118246687056</v>
      </c>
      <c r="C358" s="2">
        <v>-289.17431192660553</v>
      </c>
      <c r="D358" s="28"/>
    </row>
    <row r="359" spans="1:4" x14ac:dyDescent="0.25">
      <c r="A359" s="11">
        <v>14.516312753185048</v>
      </c>
      <c r="B359" s="2">
        <v>-253.26197757390418</v>
      </c>
      <c r="C359" s="2">
        <v>-291.74311926605503</v>
      </c>
      <c r="D359" s="28"/>
    </row>
    <row r="360" spans="1:4" x14ac:dyDescent="0.25">
      <c r="A360" s="11">
        <v>14.557979419856565</v>
      </c>
      <c r="B360" s="2">
        <v>-254.7604485219164</v>
      </c>
      <c r="C360" s="2">
        <v>-294.86238532110093</v>
      </c>
      <c r="D360" s="28"/>
    </row>
    <row r="361" spans="1:4" x14ac:dyDescent="0.25">
      <c r="A361" s="11">
        <v>14.599646086520806</v>
      </c>
      <c r="B361" s="2">
        <v>-244.05708460754332</v>
      </c>
      <c r="C361" s="2">
        <v>-293.22120285423034</v>
      </c>
      <c r="D361" s="28"/>
    </row>
    <row r="362" spans="1:4" x14ac:dyDescent="0.25">
      <c r="A362" s="11">
        <v>14.648257197630301</v>
      </c>
      <c r="B362" s="2">
        <v>-258.83792048929661</v>
      </c>
      <c r="C362" s="2">
        <v>-300.30581039755356</v>
      </c>
      <c r="D362" s="28"/>
    </row>
    <row r="363" spans="1:4" x14ac:dyDescent="0.25">
      <c r="A363" s="11">
        <v>14.689923864301818</v>
      </c>
      <c r="B363" s="2">
        <v>-261.11111111111109</v>
      </c>
      <c r="C363" s="2">
        <v>-304.37308868501526</v>
      </c>
      <c r="D363" s="28"/>
    </row>
    <row r="364" spans="1:4" x14ac:dyDescent="0.25">
      <c r="A364" s="11">
        <v>14.731590530966059</v>
      </c>
      <c r="B364" s="2">
        <v>-263.10907237512743</v>
      </c>
      <c r="C364" s="2">
        <v>-307.98165137614677</v>
      </c>
      <c r="D364" s="28"/>
    </row>
    <row r="365" spans="1:4" x14ac:dyDescent="0.25">
      <c r="A365" s="11">
        <v>14.773257197630301</v>
      </c>
      <c r="B365" s="2">
        <v>-264.89296636085629</v>
      </c>
      <c r="C365" s="2">
        <v>-311.45769622833848</v>
      </c>
      <c r="D365" s="28"/>
    </row>
    <row r="366" spans="1:4" x14ac:dyDescent="0.25">
      <c r="A366" s="11">
        <v>14.814923864301818</v>
      </c>
      <c r="B366" s="2">
        <v>-266.7482161060143</v>
      </c>
      <c r="C366" s="2">
        <v>-315.24974515800204</v>
      </c>
      <c r="D366" s="28"/>
    </row>
    <row r="367" spans="1:4" x14ac:dyDescent="0.25">
      <c r="A367" s="11">
        <v>14.856590530966059</v>
      </c>
      <c r="B367" s="2">
        <v>-268.33843017329258</v>
      </c>
      <c r="C367" s="2">
        <v>-318.40978593272172</v>
      </c>
      <c r="D367" s="28"/>
    </row>
    <row r="368" spans="1:4" x14ac:dyDescent="0.25">
      <c r="A368" s="11">
        <v>14.898257197630301</v>
      </c>
      <c r="B368" s="2">
        <v>-270.15290519877675</v>
      </c>
      <c r="C368" s="2">
        <v>-322.22222222222223</v>
      </c>
      <c r="D368" s="28"/>
    </row>
    <row r="369" spans="1:4" x14ac:dyDescent="0.25">
      <c r="A369" s="11">
        <v>14.939923864301818</v>
      </c>
      <c r="B369" s="2">
        <v>-272.17125382262998</v>
      </c>
      <c r="C369" s="2">
        <v>-326.04485219164121</v>
      </c>
      <c r="D369" s="28"/>
    </row>
    <row r="370" spans="1:4" x14ac:dyDescent="0.25">
      <c r="A370" s="11">
        <v>14.981590530966059</v>
      </c>
      <c r="B370" s="2">
        <v>-274.26095820591235</v>
      </c>
      <c r="C370" s="2">
        <v>-330.203873598369</v>
      </c>
      <c r="D370" s="28"/>
    </row>
    <row r="371" spans="1:4" x14ac:dyDescent="0.25">
      <c r="A371" s="11">
        <v>15.023257197630301</v>
      </c>
      <c r="B371" s="2">
        <v>-276.34046890927624</v>
      </c>
      <c r="C371" s="2">
        <v>-334.23037716615698</v>
      </c>
      <c r="D371" s="28"/>
    </row>
    <row r="372" spans="1:4" x14ac:dyDescent="0.25">
      <c r="A372" s="11">
        <v>15.064923864301818</v>
      </c>
      <c r="B372" s="2">
        <v>-278.29765545361875</v>
      </c>
      <c r="C372" s="2">
        <v>-338.32823649337411</v>
      </c>
      <c r="D372" s="28"/>
    </row>
    <row r="373" spans="1:4" x14ac:dyDescent="0.25">
      <c r="A373" s="11">
        <v>15.106590530966059</v>
      </c>
      <c r="B373" s="2">
        <v>-280.38735983690111</v>
      </c>
      <c r="C373" s="2">
        <v>-342.65035677879712</v>
      </c>
      <c r="D373" s="28"/>
    </row>
    <row r="374" spans="1:4" x14ac:dyDescent="0.25">
      <c r="A374" s="11">
        <v>15.148257197630301</v>
      </c>
      <c r="B374" s="2">
        <v>-282.54841997961267</v>
      </c>
      <c r="C374" s="2">
        <v>-346.6768603465851</v>
      </c>
      <c r="D374" s="28"/>
    </row>
    <row r="375" spans="1:4" x14ac:dyDescent="0.25">
      <c r="A375" s="11">
        <v>15.189923864301818</v>
      </c>
      <c r="B375" s="2">
        <v>-284.95412844036701</v>
      </c>
      <c r="C375" s="2">
        <v>-351.77370030581039</v>
      </c>
      <c r="D375" s="28"/>
    </row>
    <row r="376" spans="1:4" x14ac:dyDescent="0.25">
      <c r="A376" s="11">
        <v>15.231590530966059</v>
      </c>
      <c r="B376" s="2">
        <v>-287.21712538226302</v>
      </c>
      <c r="C376" s="2">
        <v>-356.45259938837921</v>
      </c>
      <c r="D376" s="28"/>
    </row>
    <row r="377" spans="1:4" x14ac:dyDescent="0.25">
      <c r="A377" s="11">
        <v>15.273257197630301</v>
      </c>
      <c r="B377" s="2">
        <v>-289.91845056065245</v>
      </c>
      <c r="C377" s="2">
        <v>-361.83486238532106</v>
      </c>
      <c r="D377" s="28"/>
    </row>
    <row r="378" spans="1:4" x14ac:dyDescent="0.25">
      <c r="A378" s="11">
        <v>15.314923864301818</v>
      </c>
      <c r="B378" s="2">
        <v>-291.84505606523959</v>
      </c>
      <c r="C378" s="2">
        <v>-366.70744138634046</v>
      </c>
      <c r="D378" s="28"/>
    </row>
    <row r="379" spans="1:4" x14ac:dyDescent="0.25">
      <c r="A379" s="11">
        <v>15.356590530966059</v>
      </c>
      <c r="B379" s="2">
        <v>-295.09683995922529</v>
      </c>
      <c r="C379" s="2">
        <v>-372.09989806320078</v>
      </c>
      <c r="D379" s="28"/>
    </row>
    <row r="380" spans="1:4" x14ac:dyDescent="0.25">
      <c r="A380" s="11">
        <v>15.398257197630301</v>
      </c>
      <c r="B380" s="2">
        <v>-298.09378185524974</v>
      </c>
      <c r="C380" s="2">
        <v>-377.22731906218144</v>
      </c>
      <c r="D380" s="28"/>
    </row>
    <row r="381" spans="1:4" x14ac:dyDescent="0.25">
      <c r="A381" s="11">
        <v>15.439923864301818</v>
      </c>
      <c r="B381" s="2">
        <v>-301.1416921508665</v>
      </c>
      <c r="C381" s="2">
        <v>-383.07849133537206</v>
      </c>
      <c r="D381" s="28"/>
    </row>
    <row r="382" spans="1:4" x14ac:dyDescent="0.25">
      <c r="A382" s="11">
        <v>15.481590530966059</v>
      </c>
      <c r="B382" s="2">
        <v>-303.77166156982673</v>
      </c>
      <c r="C382" s="2">
        <v>-389.04179408766561</v>
      </c>
      <c r="D382" s="28"/>
    </row>
    <row r="383" spans="1:4" x14ac:dyDescent="0.25">
      <c r="A383" s="11">
        <v>15.523257197630301</v>
      </c>
      <c r="B383" s="2">
        <v>-306.83995922528032</v>
      </c>
      <c r="C383" s="2">
        <v>-394.94393476044854</v>
      </c>
      <c r="D383" s="28"/>
    </row>
    <row r="384" spans="1:4" x14ac:dyDescent="0.25">
      <c r="A384" s="11">
        <v>15.564923864301818</v>
      </c>
      <c r="B384" s="2">
        <v>-309.97961264016305</v>
      </c>
      <c r="C384" s="2">
        <v>-401.07033639143731</v>
      </c>
      <c r="D384" s="28"/>
    </row>
    <row r="385" spans="1:4" x14ac:dyDescent="0.25">
      <c r="A385" s="11">
        <v>15.606590530966059</v>
      </c>
      <c r="B385" s="2">
        <v>-313.25178389398576</v>
      </c>
      <c r="C385" s="2">
        <v>-407.54332313965341</v>
      </c>
      <c r="D385" s="28"/>
    </row>
    <row r="386" spans="1:4" x14ac:dyDescent="0.25">
      <c r="A386" s="11">
        <v>15.648257197630301</v>
      </c>
      <c r="B386" s="2">
        <v>-316.7787971457696</v>
      </c>
      <c r="C386" s="2">
        <v>-413.58817533129462</v>
      </c>
      <c r="D386" s="28"/>
    </row>
    <row r="387" spans="1:4" x14ac:dyDescent="0.25">
      <c r="A387" s="11">
        <v>15.689923864301818</v>
      </c>
      <c r="B387" s="2">
        <v>-320.4791029561672</v>
      </c>
      <c r="C387" s="2">
        <v>-420.18348623853211</v>
      </c>
      <c r="D387" s="28"/>
    </row>
    <row r="388" spans="1:4" x14ac:dyDescent="0.25">
      <c r="A388" s="11">
        <v>15.731590530966059</v>
      </c>
      <c r="B388" s="2">
        <v>-324.22018348623857</v>
      </c>
      <c r="C388" s="2">
        <v>-426.71763506625894</v>
      </c>
      <c r="D388" s="28"/>
    </row>
    <row r="389" spans="1:4" x14ac:dyDescent="0.25">
      <c r="A389" s="11">
        <v>15.773257197630301</v>
      </c>
      <c r="B389" s="2">
        <v>-327.93068297655452</v>
      </c>
      <c r="C389" s="2">
        <v>-434.90316004077471</v>
      </c>
      <c r="D389" s="28"/>
    </row>
    <row r="390" spans="1:4" x14ac:dyDescent="0.25">
      <c r="A390" s="11">
        <v>15.814923864301818</v>
      </c>
      <c r="B390" s="2">
        <v>-332.32415902140673</v>
      </c>
      <c r="C390" s="2">
        <v>-441.99796126401634</v>
      </c>
      <c r="D390" s="28"/>
    </row>
    <row r="391" spans="1:4" x14ac:dyDescent="0.25">
      <c r="A391" s="11">
        <v>15.856590530966059</v>
      </c>
      <c r="B391" s="2">
        <v>-336.86034658511721</v>
      </c>
      <c r="C391" s="2">
        <v>-449.67380224260961</v>
      </c>
      <c r="D391" s="28"/>
    </row>
    <row r="392" spans="1:4" x14ac:dyDescent="0.25">
      <c r="A392" s="11">
        <v>15.898257197630301</v>
      </c>
      <c r="B392" s="2">
        <v>-341.39653414882775</v>
      </c>
      <c r="C392" s="2">
        <v>-457.12538226299694</v>
      </c>
      <c r="D392" s="28"/>
    </row>
    <row r="393" spans="1:4" x14ac:dyDescent="0.25">
      <c r="A393" s="11">
        <v>15.939923864301818</v>
      </c>
      <c r="B393" s="2">
        <v>-345.92252803261982</v>
      </c>
      <c r="C393" s="2">
        <v>-464.70948012232418</v>
      </c>
      <c r="D393" s="28"/>
    </row>
    <row r="394" spans="1:4" x14ac:dyDescent="0.25">
      <c r="A394" s="11">
        <v>15.981590530966059</v>
      </c>
      <c r="B394" s="2">
        <v>-350.49949031600408</v>
      </c>
      <c r="C394" s="2">
        <v>-473.2517838939857</v>
      </c>
      <c r="D394" s="28"/>
    </row>
    <row r="395" spans="1:4" x14ac:dyDescent="0.25">
      <c r="A395" s="11">
        <v>16.023257197630301</v>
      </c>
      <c r="B395" s="2">
        <v>-355.36187563710502</v>
      </c>
      <c r="C395" s="2">
        <v>-480.91743119266056</v>
      </c>
      <c r="D395" s="28"/>
    </row>
    <row r="396" spans="1:4" x14ac:dyDescent="0.25">
      <c r="A396" s="11">
        <v>16.064923864301818</v>
      </c>
      <c r="B396" s="2">
        <v>-360.35677879714575</v>
      </c>
      <c r="C396" s="2">
        <v>-490.1732925586137</v>
      </c>
      <c r="D396" s="28"/>
    </row>
    <row r="397" spans="1:4" x14ac:dyDescent="0.25">
      <c r="A397" s="11">
        <v>16.106590530966059</v>
      </c>
      <c r="B397" s="2">
        <v>-365.49439347604488</v>
      </c>
      <c r="C397" s="2">
        <v>-500.13251783893986</v>
      </c>
      <c r="D397" s="28"/>
    </row>
    <row r="398" spans="1:4" x14ac:dyDescent="0.25">
      <c r="A398" s="11">
        <v>16.148257197630301</v>
      </c>
      <c r="B398" s="2">
        <v>-371.1926605504587</v>
      </c>
      <c r="C398" s="2">
        <v>-510.67278287461778</v>
      </c>
      <c r="D398" s="28"/>
    </row>
    <row r="399" spans="1:4" x14ac:dyDescent="0.25">
      <c r="A399" s="11">
        <v>16.189923864301818</v>
      </c>
      <c r="B399" s="2">
        <v>-376.77879714576966</v>
      </c>
      <c r="C399" s="2">
        <v>-521.18246687054022</v>
      </c>
      <c r="D399" s="28"/>
    </row>
    <row r="400" spans="1:4" x14ac:dyDescent="0.25">
      <c r="A400" s="11">
        <v>16.231590530966059</v>
      </c>
      <c r="B400" s="2">
        <v>-382.45667686034659</v>
      </c>
      <c r="C400" s="2">
        <v>-531.75331294597345</v>
      </c>
      <c r="D400" s="28"/>
    </row>
    <row r="401" spans="1:4" x14ac:dyDescent="0.25">
      <c r="A401" s="11">
        <v>16.273257197630301</v>
      </c>
      <c r="B401" s="2">
        <v>-388.63404689092761</v>
      </c>
      <c r="C401" s="2">
        <v>-542.88481141692159</v>
      </c>
      <c r="D401" s="28"/>
    </row>
    <row r="402" spans="1:4" x14ac:dyDescent="0.25">
      <c r="A402" s="11">
        <v>16.314923864301818</v>
      </c>
      <c r="B402" s="2">
        <v>-394.8216106014271</v>
      </c>
      <c r="C402" s="2">
        <v>-554.56676860346579</v>
      </c>
      <c r="D402" s="28"/>
    </row>
    <row r="403" spans="1:4" x14ac:dyDescent="0.25">
      <c r="A403" s="11">
        <v>16.356590530966059</v>
      </c>
      <c r="B403" s="2">
        <v>-401.28440366972478</v>
      </c>
      <c r="C403" s="2">
        <v>-567.13557594291547</v>
      </c>
      <c r="D403" s="28"/>
    </row>
    <row r="404" spans="1:4" x14ac:dyDescent="0.25">
      <c r="A404" s="11">
        <v>16.398257197630301</v>
      </c>
      <c r="B404" s="2">
        <v>-407.98165137614683</v>
      </c>
      <c r="C404" s="2">
        <v>-580.15290519877681</v>
      </c>
      <c r="D404" s="28"/>
    </row>
    <row r="405" spans="1:4" x14ac:dyDescent="0.25">
      <c r="A405" s="11">
        <v>16.439923864301818</v>
      </c>
      <c r="B405" s="2">
        <v>-414.99490316004079</v>
      </c>
      <c r="C405" s="2">
        <v>-593.9653414882772</v>
      </c>
      <c r="D405" s="28"/>
    </row>
    <row r="406" spans="1:4" x14ac:dyDescent="0.25">
      <c r="A406" s="11">
        <v>16.481590530966059</v>
      </c>
      <c r="B406" s="2">
        <v>-422.72171253822631</v>
      </c>
      <c r="C406" s="2">
        <v>-608.59327217125383</v>
      </c>
      <c r="D406" s="28"/>
    </row>
    <row r="407" spans="1:4" x14ac:dyDescent="0.25">
      <c r="A407" s="11">
        <v>16.523257197630301</v>
      </c>
      <c r="B407" s="2">
        <v>-430.33639143730892</v>
      </c>
      <c r="C407" s="2">
        <v>-624.0061162079511</v>
      </c>
      <c r="D407" s="28"/>
    </row>
    <row r="408" spans="1:4" x14ac:dyDescent="0.25">
      <c r="A408" s="11">
        <v>16.564923864301818</v>
      </c>
      <c r="B408" s="2">
        <v>-438.51172273190622</v>
      </c>
      <c r="C408" s="2">
        <v>-639.98980632008158</v>
      </c>
      <c r="D408" s="28"/>
    </row>
    <row r="409" spans="1:4" x14ac:dyDescent="0.25">
      <c r="A409" s="11">
        <v>16.606590530966059</v>
      </c>
      <c r="B409" s="2">
        <v>-447.15596330275235</v>
      </c>
      <c r="C409" s="2">
        <v>-655.5861365953109</v>
      </c>
      <c r="D409" s="28"/>
    </row>
    <row r="410" spans="1:4" x14ac:dyDescent="0.25">
      <c r="A410" s="11">
        <v>16.648257197630301</v>
      </c>
      <c r="B410" s="2">
        <v>-456.41182466870544</v>
      </c>
      <c r="C410" s="2">
        <v>-675.81039755351685</v>
      </c>
      <c r="D410" s="28"/>
    </row>
    <row r="411" spans="1:4" x14ac:dyDescent="0.25">
      <c r="A411" s="11">
        <v>16.689923864301818</v>
      </c>
      <c r="B411" s="2">
        <v>-465.35168195718654</v>
      </c>
      <c r="C411" s="2">
        <v>-694.57696228338432</v>
      </c>
      <c r="D411" s="28"/>
    </row>
    <row r="412" spans="1:4" x14ac:dyDescent="0.25">
      <c r="A412" s="11">
        <v>16.731590530966059</v>
      </c>
      <c r="B412" s="2">
        <v>-474.90316004077471</v>
      </c>
      <c r="C412" s="2">
        <v>-713.92456676860354</v>
      </c>
      <c r="D412" s="28"/>
    </row>
    <row r="413" spans="1:4" x14ac:dyDescent="0.25">
      <c r="A413" s="11">
        <v>16.773257197630301</v>
      </c>
      <c r="B413" s="2">
        <v>-497.43119266055049</v>
      </c>
      <c r="C413" s="2">
        <v>-728.30784913353727</v>
      </c>
      <c r="D413" s="28"/>
    </row>
    <row r="414" spans="1:4" x14ac:dyDescent="0.25">
      <c r="A414" s="11">
        <v>16.814923864301818</v>
      </c>
      <c r="B414" s="2">
        <v>-510.14271151885828</v>
      </c>
      <c r="C414" s="2">
        <v>-748.72579001019369</v>
      </c>
      <c r="D414" s="28"/>
    </row>
    <row r="415" spans="1:4" x14ac:dyDescent="0.25">
      <c r="A415" s="11">
        <v>16.856590530966059</v>
      </c>
      <c r="B415" s="2">
        <v>-521.80428134556576</v>
      </c>
      <c r="C415" s="2">
        <v>-767.38022426095813</v>
      </c>
      <c r="D415" s="28"/>
    </row>
    <row r="416" spans="1:4" x14ac:dyDescent="0.25">
      <c r="A416" s="11">
        <v>16.898257197630301</v>
      </c>
      <c r="B416" s="2">
        <v>-532.19164118246692</v>
      </c>
      <c r="C416" s="2">
        <v>-789.87767584097867</v>
      </c>
      <c r="D416" s="28"/>
    </row>
    <row r="417" spans="1:4" x14ac:dyDescent="0.25">
      <c r="A417" s="11">
        <v>16.939923864301818</v>
      </c>
      <c r="B417" s="2">
        <v>-544.69928644240576</v>
      </c>
      <c r="C417" s="2">
        <v>-815.39245667686032</v>
      </c>
      <c r="D417" s="28"/>
    </row>
    <row r="418" spans="1:4" x14ac:dyDescent="0.25">
      <c r="A418" s="11">
        <v>16.981590530966059</v>
      </c>
      <c r="B418" s="2">
        <v>-558.20591233435277</v>
      </c>
      <c r="C418" s="2">
        <v>-842.46687054026506</v>
      </c>
      <c r="D418" s="28"/>
    </row>
    <row r="419" spans="1:4" x14ac:dyDescent="0.25">
      <c r="A419" s="11">
        <v>17.023257197630301</v>
      </c>
      <c r="B419" s="2">
        <v>-572.07951070336401</v>
      </c>
      <c r="C419" s="2">
        <v>-868.75637104994905</v>
      </c>
      <c r="D419" s="28"/>
    </row>
    <row r="420" spans="1:4" x14ac:dyDescent="0.25">
      <c r="A420" s="11">
        <v>17.064923864301818</v>
      </c>
      <c r="B420" s="2">
        <v>-585.93272171253818</v>
      </c>
      <c r="C420" s="2">
        <v>-896.98267074413866</v>
      </c>
      <c r="D420" s="28"/>
    </row>
    <row r="421" spans="1:4" x14ac:dyDescent="0.25">
      <c r="A421" s="11">
        <v>17.106590530966059</v>
      </c>
      <c r="B421" s="2">
        <v>-599.86748216106014</v>
      </c>
      <c r="C421" s="2">
        <v>-925.66768603465857</v>
      </c>
      <c r="D421" s="28"/>
    </row>
    <row r="422" spans="1:4" x14ac:dyDescent="0.25">
      <c r="A422" s="11">
        <v>17.148257197630301</v>
      </c>
      <c r="B422" s="2">
        <v>-614.32212028542301</v>
      </c>
      <c r="C422" s="2">
        <v>-954.6177370030581</v>
      </c>
      <c r="D422" s="28"/>
    </row>
    <row r="423" spans="1:4" x14ac:dyDescent="0.25">
      <c r="A423" s="11">
        <v>17.189923864301818</v>
      </c>
      <c r="B423" s="2">
        <v>-629.0825688073395</v>
      </c>
      <c r="C423" s="2">
        <v>-988.13455657492352</v>
      </c>
      <c r="D423" s="28"/>
    </row>
    <row r="424" spans="1:4" x14ac:dyDescent="0.25">
      <c r="A424" s="11">
        <v>17.231590530966059</v>
      </c>
      <c r="B424" s="2">
        <v>-643.69011213047918</v>
      </c>
      <c r="C424" s="2">
        <v>-1023.6085626911315</v>
      </c>
      <c r="D424" s="28"/>
    </row>
    <row r="425" spans="1:4" x14ac:dyDescent="0.25">
      <c r="A425" s="11">
        <v>17.273257197630301</v>
      </c>
      <c r="B425" s="2">
        <v>-658.91946992864428</v>
      </c>
      <c r="C425" s="2">
        <v>-1055.5963302752293</v>
      </c>
      <c r="D425" s="28"/>
    </row>
    <row r="426" spans="1:4" x14ac:dyDescent="0.25">
      <c r="A426" s="11">
        <v>17.314923864301818</v>
      </c>
      <c r="B426" s="2">
        <v>-673.98572884811415</v>
      </c>
      <c r="C426" s="2">
        <v>-1092.2324159021407</v>
      </c>
      <c r="D426" s="28"/>
    </row>
    <row r="427" spans="1:4" x14ac:dyDescent="0.25">
      <c r="A427" s="11">
        <v>17.356590530966059</v>
      </c>
      <c r="B427" s="2">
        <v>-690.66258919469931</v>
      </c>
      <c r="C427" s="2">
        <v>-1130.5912334352699</v>
      </c>
      <c r="D427" s="28"/>
    </row>
    <row r="428" spans="1:4" x14ac:dyDescent="0.25">
      <c r="A428" s="11">
        <v>17.398257197630301</v>
      </c>
      <c r="B428" s="2">
        <v>-710.35677879714581</v>
      </c>
      <c r="C428" s="2">
        <v>-1171.559633027523</v>
      </c>
      <c r="D428" s="28"/>
    </row>
    <row r="429" spans="1:4" x14ac:dyDescent="0.25">
      <c r="A429" s="11">
        <v>17.439923864301818</v>
      </c>
      <c r="B429" s="2">
        <v>-729.46992864424055</v>
      </c>
      <c r="C429" s="2">
        <v>-1214.7808358817533</v>
      </c>
      <c r="D429" s="28"/>
    </row>
    <row r="430" spans="1:4" x14ac:dyDescent="0.25">
      <c r="A430" s="11">
        <v>17.481590530966059</v>
      </c>
      <c r="B430" s="2">
        <v>-747.61467889908261</v>
      </c>
      <c r="C430" s="2">
        <v>-1259.5616717635069</v>
      </c>
      <c r="D430" s="28"/>
    </row>
    <row r="431" spans="1:4" x14ac:dyDescent="0.25">
      <c r="A431" s="11">
        <v>17.523257197630301</v>
      </c>
      <c r="B431" s="2">
        <v>-766.28950050968399</v>
      </c>
      <c r="C431" s="2">
        <v>-1305.8817533129459</v>
      </c>
      <c r="D431" s="28"/>
    </row>
    <row r="432" spans="1:4" x14ac:dyDescent="0.25">
      <c r="A432" s="11">
        <v>17.564923864301818</v>
      </c>
      <c r="B432" s="2">
        <v>-784.6687054026504</v>
      </c>
      <c r="C432" s="2">
        <v>-1356.0244648318044</v>
      </c>
      <c r="D432" s="28"/>
    </row>
    <row r="433" spans="1:4" x14ac:dyDescent="0.25">
      <c r="A433" s="11">
        <v>17.606590530966059</v>
      </c>
      <c r="B433" s="2">
        <v>-806.09582059123341</v>
      </c>
      <c r="C433" s="2">
        <v>-1410.4179408766563</v>
      </c>
      <c r="D433" s="28"/>
    </row>
    <row r="434" spans="1:4" x14ac:dyDescent="0.25">
      <c r="A434" s="11">
        <v>17.627423864301818</v>
      </c>
      <c r="B434" s="2">
        <v>-819.13353720693181</v>
      </c>
      <c r="C434" s="2">
        <v>-1440.4689092762487</v>
      </c>
      <c r="D434" s="28"/>
    </row>
    <row r="435" spans="1:4" x14ac:dyDescent="0.25">
      <c r="A435" s="11">
        <v>17.648257197630301</v>
      </c>
      <c r="B435" s="2">
        <v>-831.1111111111112</v>
      </c>
      <c r="C435" s="2"/>
      <c r="D435" s="28"/>
    </row>
    <row r="436" spans="1:4" x14ac:dyDescent="0.25">
      <c r="A436" s="11">
        <v>17.689923864301818</v>
      </c>
      <c r="B436" s="2">
        <v>-854.57696228338432</v>
      </c>
      <c r="C436" s="2"/>
      <c r="D436" s="28"/>
    </row>
    <row r="437" spans="1:4" x14ac:dyDescent="0.25">
      <c r="A437" s="11">
        <v>17.731590530966059</v>
      </c>
      <c r="B437" s="2">
        <v>-877.67584097859333</v>
      </c>
      <c r="C437" s="2"/>
      <c r="D437" s="28"/>
    </row>
    <row r="438" spans="1:4" x14ac:dyDescent="0.25">
      <c r="A438" s="11">
        <v>17.752423864301818</v>
      </c>
      <c r="B438" s="2">
        <v>-888.25688073394497</v>
      </c>
      <c r="C438" s="2"/>
      <c r="D438" s="28"/>
    </row>
    <row r="439" spans="1:4" x14ac:dyDescent="0.25">
      <c r="A439" s="11"/>
      <c r="B439" s="2"/>
      <c r="C439" s="2"/>
      <c r="D439" s="28"/>
    </row>
    <row r="440" spans="1:4" x14ac:dyDescent="0.25">
      <c r="A440" s="11"/>
      <c r="B440" s="2"/>
      <c r="C440" s="2"/>
      <c r="D440" s="28"/>
    </row>
    <row r="441" spans="1:4" x14ac:dyDescent="0.25">
      <c r="A441" s="11"/>
      <c r="B441" s="2"/>
      <c r="C441" s="2"/>
      <c r="D441" s="28"/>
    </row>
    <row r="442" spans="1:4" x14ac:dyDescent="0.25">
      <c r="A442" s="11"/>
      <c r="B442" s="2"/>
      <c r="C442" s="2"/>
      <c r="D442" s="28"/>
    </row>
    <row r="443" spans="1:4" x14ac:dyDescent="0.25">
      <c r="A443" s="11"/>
      <c r="B443" s="2"/>
      <c r="C443" s="2"/>
      <c r="D443" s="28"/>
    </row>
    <row r="444" spans="1:4" x14ac:dyDescent="0.25">
      <c r="A444" s="11"/>
      <c r="B444" s="2"/>
      <c r="C444" s="2"/>
      <c r="D444" s="28"/>
    </row>
    <row r="445" spans="1:4" x14ac:dyDescent="0.25">
      <c r="A445" s="11"/>
      <c r="B445" s="2"/>
      <c r="C445" s="2"/>
      <c r="D445" s="28"/>
    </row>
    <row r="446" spans="1:4" x14ac:dyDescent="0.25">
      <c r="A446" s="11"/>
      <c r="B446" s="2"/>
      <c r="C446" s="2"/>
      <c r="D446" s="28"/>
    </row>
    <row r="447" spans="1:4" x14ac:dyDescent="0.25">
      <c r="A447" s="11"/>
      <c r="B447" s="2"/>
      <c r="C447" s="2"/>
      <c r="D447" s="28"/>
    </row>
    <row r="448" spans="1:4" x14ac:dyDescent="0.25">
      <c r="A448" s="11"/>
      <c r="B448" s="2"/>
      <c r="C448" s="2"/>
      <c r="D448" s="28"/>
    </row>
    <row r="449" spans="1:4" x14ac:dyDescent="0.25">
      <c r="A449" s="11"/>
      <c r="B449" s="2"/>
      <c r="C449" s="2"/>
      <c r="D449" s="28"/>
    </row>
    <row r="450" spans="1:4" x14ac:dyDescent="0.25">
      <c r="A450" s="11"/>
      <c r="B450" s="2"/>
      <c r="C450" s="2"/>
      <c r="D450" s="28"/>
    </row>
    <row r="451" spans="1:4" x14ac:dyDescent="0.25">
      <c r="A451" s="11"/>
      <c r="B451" s="2"/>
      <c r="C451" s="2"/>
      <c r="D451" s="28"/>
    </row>
    <row r="452" spans="1:4" x14ac:dyDescent="0.25">
      <c r="A452" s="11"/>
      <c r="B452" s="2"/>
      <c r="C452" s="2"/>
      <c r="D452" s="28"/>
    </row>
    <row r="453" spans="1:4" x14ac:dyDescent="0.25">
      <c r="A453" s="11"/>
      <c r="B453" s="2"/>
      <c r="C453" s="2"/>
      <c r="D453" s="28"/>
    </row>
    <row r="454" spans="1:4" x14ac:dyDescent="0.25">
      <c r="A454" s="11"/>
      <c r="B454" s="2"/>
      <c r="C454" s="2"/>
      <c r="D454" s="28"/>
    </row>
    <row r="455" spans="1:4" x14ac:dyDescent="0.25">
      <c r="A455" s="11"/>
      <c r="B455" s="2"/>
      <c r="C455" s="2"/>
      <c r="D455" s="28"/>
    </row>
    <row r="456" spans="1:4" x14ac:dyDescent="0.25">
      <c r="A456" s="11"/>
      <c r="B456" s="2"/>
      <c r="C456" s="2"/>
      <c r="D456" s="28"/>
    </row>
    <row r="457" spans="1:4" x14ac:dyDescent="0.25">
      <c r="A457" s="11"/>
      <c r="B457" s="2"/>
      <c r="C457" s="2"/>
      <c r="D457" s="28"/>
    </row>
    <row r="458" spans="1:4" x14ac:dyDescent="0.25">
      <c r="A458" s="11"/>
      <c r="B458" s="2"/>
      <c r="C458" s="2"/>
      <c r="D458" s="28"/>
    </row>
    <row r="459" spans="1:4" x14ac:dyDescent="0.25">
      <c r="A459" s="11"/>
      <c r="B459" s="2"/>
      <c r="C459" s="2"/>
      <c r="D459" s="28"/>
    </row>
    <row r="460" spans="1:4" x14ac:dyDescent="0.25">
      <c r="A460" s="11"/>
      <c r="B460" s="2"/>
      <c r="C460" s="2"/>
      <c r="D460" s="28"/>
    </row>
    <row r="461" spans="1:4" x14ac:dyDescent="0.25">
      <c r="A461" s="11"/>
      <c r="B461" s="2"/>
      <c r="C461" s="2"/>
      <c r="D461" s="28"/>
    </row>
    <row r="462" spans="1:4" x14ac:dyDescent="0.25">
      <c r="A462" s="11"/>
      <c r="B462" s="2"/>
      <c r="C462" s="2"/>
      <c r="D462" s="28"/>
    </row>
    <row r="463" spans="1:4" x14ac:dyDescent="0.25">
      <c r="A463" s="11"/>
      <c r="B463" s="2"/>
      <c r="C463" s="2"/>
      <c r="D463" s="28"/>
    </row>
    <row r="464" spans="1:4" x14ac:dyDescent="0.25">
      <c r="A464" s="11"/>
      <c r="B464" s="2"/>
      <c r="C464" s="2"/>
      <c r="D464" s="28"/>
    </row>
    <row r="465" spans="1:4" x14ac:dyDescent="0.25">
      <c r="A465" s="11"/>
      <c r="B465" s="2"/>
      <c r="C465" s="2"/>
      <c r="D465" s="28"/>
    </row>
    <row r="466" spans="1:4" x14ac:dyDescent="0.25">
      <c r="A466" s="11"/>
      <c r="B466" s="2"/>
      <c r="C466" s="2"/>
      <c r="D466" s="28"/>
    </row>
    <row r="467" spans="1:4" x14ac:dyDescent="0.25">
      <c r="A467" s="11"/>
      <c r="B467" s="2"/>
      <c r="C467" s="2"/>
      <c r="D467" s="28"/>
    </row>
    <row r="468" spans="1:4" x14ac:dyDescent="0.25">
      <c r="A468" s="11"/>
      <c r="B468" s="2"/>
      <c r="C468" s="2"/>
      <c r="D468" s="28"/>
    </row>
    <row r="469" spans="1:4" x14ac:dyDescent="0.25">
      <c r="A469" s="11"/>
      <c r="B469" s="2"/>
      <c r="C469" s="2"/>
      <c r="D469" s="28"/>
    </row>
    <row r="470" spans="1:4" x14ac:dyDescent="0.25">
      <c r="A470" s="11"/>
      <c r="B470" s="2"/>
      <c r="C470" s="2"/>
      <c r="D470" s="28"/>
    </row>
    <row r="471" spans="1:4" x14ac:dyDescent="0.25">
      <c r="A471" s="11"/>
      <c r="B471" s="2"/>
      <c r="C471" s="2"/>
      <c r="D471" s="28"/>
    </row>
    <row r="472" spans="1:4" x14ac:dyDescent="0.25">
      <c r="A472" s="11"/>
      <c r="B472" s="2"/>
      <c r="C472" s="2"/>
      <c r="D472" s="28"/>
    </row>
    <row r="473" spans="1:4" x14ac:dyDescent="0.25">
      <c r="A473" s="11"/>
      <c r="B473" s="2"/>
      <c r="C473" s="2"/>
      <c r="D473" s="28"/>
    </row>
    <row r="474" spans="1:4" x14ac:dyDescent="0.25">
      <c r="A474" s="11"/>
      <c r="B474" s="2"/>
      <c r="C474" s="2"/>
      <c r="D474" s="28"/>
    </row>
    <row r="475" spans="1:4" x14ac:dyDescent="0.25">
      <c r="A475" s="11"/>
      <c r="B475" s="2"/>
      <c r="C475" s="2"/>
      <c r="D475" s="28"/>
    </row>
    <row r="476" spans="1:4" x14ac:dyDescent="0.25">
      <c r="A476" s="11"/>
      <c r="B476" s="2"/>
      <c r="C476" s="2"/>
      <c r="D476" s="28"/>
    </row>
    <row r="477" spans="1:4" x14ac:dyDescent="0.25">
      <c r="A477" s="11"/>
      <c r="B477" s="2"/>
      <c r="C477" s="2"/>
      <c r="D477" s="28"/>
    </row>
    <row r="478" spans="1:4" x14ac:dyDescent="0.25">
      <c r="A478" s="11"/>
      <c r="B478" s="2"/>
      <c r="C478" s="2"/>
      <c r="D478" s="28"/>
    </row>
    <row r="479" spans="1:4" x14ac:dyDescent="0.25">
      <c r="A479" s="11"/>
      <c r="B479" s="2"/>
      <c r="C479" s="2"/>
      <c r="D479" s="28"/>
    </row>
    <row r="480" spans="1:4" x14ac:dyDescent="0.25">
      <c r="A480" s="11"/>
      <c r="B480" s="2"/>
      <c r="C480" s="2"/>
      <c r="D480" s="28"/>
    </row>
    <row r="481" spans="1:4" x14ac:dyDescent="0.25">
      <c r="A481" s="11"/>
      <c r="B481" s="2"/>
      <c r="C481" s="2"/>
      <c r="D481" s="28"/>
    </row>
    <row r="482" spans="1:4" x14ac:dyDescent="0.25">
      <c r="A482" s="11"/>
      <c r="B482" s="2"/>
      <c r="C482" s="2"/>
      <c r="D482" s="28"/>
    </row>
    <row r="483" spans="1:4" x14ac:dyDescent="0.25">
      <c r="A483" s="11"/>
      <c r="B483" s="2"/>
      <c r="C483" s="2"/>
      <c r="D483" s="28"/>
    </row>
    <row r="484" spans="1:4" x14ac:dyDescent="0.25">
      <c r="A484" s="11"/>
      <c r="B484" s="2"/>
      <c r="C484" s="2"/>
      <c r="D484" s="28"/>
    </row>
    <row r="485" spans="1:4" x14ac:dyDescent="0.25">
      <c r="A485" s="11"/>
      <c r="B485" s="2"/>
      <c r="C485" s="2"/>
      <c r="D485" s="28"/>
    </row>
    <row r="486" spans="1:4" x14ac:dyDescent="0.25">
      <c r="A486" s="11"/>
      <c r="B486" s="2"/>
      <c r="C486" s="2"/>
      <c r="D486" s="28"/>
    </row>
    <row r="487" spans="1:4" x14ac:dyDescent="0.25">
      <c r="A487" s="11"/>
      <c r="B487" s="2"/>
      <c r="C487" s="2"/>
      <c r="D487" s="28"/>
    </row>
    <row r="488" spans="1:4" x14ac:dyDescent="0.25">
      <c r="A488" s="11"/>
      <c r="B488" s="2"/>
      <c r="C488" s="2"/>
      <c r="D488" s="28"/>
    </row>
    <row r="489" spans="1:4" x14ac:dyDescent="0.25">
      <c r="A489" s="11"/>
      <c r="B489" s="2"/>
      <c r="C489" s="2"/>
      <c r="D489" s="28"/>
    </row>
    <row r="490" spans="1:4" x14ac:dyDescent="0.25">
      <c r="A490" s="11"/>
      <c r="B490" s="2"/>
      <c r="C490" s="2"/>
      <c r="D490" s="28"/>
    </row>
    <row r="491" spans="1:4" x14ac:dyDescent="0.25">
      <c r="A491" s="11"/>
      <c r="B491" s="2"/>
      <c r="C491" s="2"/>
      <c r="D491" s="28"/>
    </row>
    <row r="492" spans="1:4" x14ac:dyDescent="0.25">
      <c r="A492" s="11"/>
      <c r="B492" s="2"/>
      <c r="C492" s="2"/>
      <c r="D492" s="28"/>
    </row>
    <row r="493" spans="1:4" x14ac:dyDescent="0.25">
      <c r="A493" s="11"/>
      <c r="B493" s="2"/>
      <c r="C493" s="2"/>
      <c r="D493" s="28"/>
    </row>
    <row r="494" spans="1:4" x14ac:dyDescent="0.25">
      <c r="A494" s="11"/>
      <c r="B494" s="2"/>
      <c r="C494" s="2"/>
      <c r="D494" s="28"/>
    </row>
    <row r="495" spans="1:4" x14ac:dyDescent="0.25">
      <c r="A495" s="11"/>
      <c r="B495" s="2"/>
      <c r="C495" s="2"/>
      <c r="D495" s="28"/>
    </row>
    <row r="496" spans="1:4" x14ac:dyDescent="0.25">
      <c r="A496" s="11"/>
      <c r="B496" s="2"/>
      <c r="C496" s="2"/>
      <c r="D496" s="28"/>
    </row>
    <row r="497" spans="1:4" x14ac:dyDescent="0.25">
      <c r="A497" s="11"/>
      <c r="B497" s="2"/>
      <c r="C497" s="2"/>
      <c r="D497" s="28"/>
    </row>
    <row r="498" spans="1:4" x14ac:dyDescent="0.25">
      <c r="A498" s="11"/>
      <c r="B498" s="2"/>
      <c r="C498" s="2"/>
      <c r="D498" s="28"/>
    </row>
    <row r="499" spans="1:4" x14ac:dyDescent="0.25">
      <c r="A499" s="11"/>
      <c r="B499" s="2"/>
      <c r="C499" s="2"/>
      <c r="D499" s="28"/>
    </row>
    <row r="500" spans="1:4" x14ac:dyDescent="0.25">
      <c r="A500" s="11"/>
      <c r="B500" s="2"/>
      <c r="C500" s="2"/>
      <c r="D500" s="28"/>
    </row>
    <row r="501" spans="1:4" x14ac:dyDescent="0.25">
      <c r="A501" s="11"/>
      <c r="B501" s="2"/>
      <c r="C501" s="2"/>
      <c r="D501" s="28"/>
    </row>
    <row r="502" spans="1:4" x14ac:dyDescent="0.25">
      <c r="A502" s="11"/>
      <c r="B502" s="2"/>
      <c r="C502" s="2"/>
      <c r="D502" s="28"/>
    </row>
    <row r="503" spans="1:4" x14ac:dyDescent="0.25">
      <c r="A503" s="11"/>
      <c r="B503" s="2"/>
      <c r="C503" s="2"/>
      <c r="D503" s="28"/>
    </row>
    <row r="504" spans="1:4" x14ac:dyDescent="0.25">
      <c r="A504" s="11"/>
      <c r="B504" s="2"/>
      <c r="C504" s="2"/>
      <c r="D504" s="28"/>
    </row>
    <row r="505" spans="1:4" x14ac:dyDescent="0.25">
      <c r="A505" s="11"/>
      <c r="B505" s="2"/>
      <c r="C505" s="2"/>
      <c r="D505" s="28"/>
    </row>
    <row r="506" spans="1:4" x14ac:dyDescent="0.25">
      <c r="A506" s="11"/>
      <c r="B506" s="2"/>
      <c r="C506" s="2"/>
      <c r="D506" s="28"/>
    </row>
    <row r="507" spans="1:4" x14ac:dyDescent="0.25">
      <c r="A507" s="11"/>
      <c r="B507" s="2"/>
      <c r="C507" s="2"/>
      <c r="D507" s="28"/>
    </row>
    <row r="508" spans="1:4" x14ac:dyDescent="0.25">
      <c r="A508" s="11"/>
      <c r="B508" s="2"/>
      <c r="C508" s="2"/>
      <c r="D508" s="28"/>
    </row>
  </sheetData>
  <autoFilter ref="A1:C10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7"/>
  <sheetViews>
    <sheetView tabSelected="1" workbookViewId="0">
      <selection activeCell="N9" sqref="N9"/>
    </sheetView>
  </sheetViews>
  <sheetFormatPr baseColWidth="10" defaultRowHeight="15" x14ac:dyDescent="0.25"/>
  <cols>
    <col min="1" max="1" width="12.5703125" style="6" bestFit="1" customWidth="1"/>
    <col min="2" max="2" width="11.42578125" style="6"/>
    <col min="3" max="5" width="11.42578125" style="8"/>
    <col min="6" max="6" width="11.42578125" style="31"/>
    <col min="7" max="7" width="9" style="31" customWidth="1"/>
    <col min="8" max="8" width="13" style="31" bestFit="1" customWidth="1"/>
    <col min="10" max="10" width="12.42578125" customWidth="1"/>
    <col min="11" max="11" width="13.5703125" bestFit="1" customWidth="1"/>
    <col min="12" max="12" width="12.5703125" bestFit="1" customWidth="1"/>
    <col min="13" max="13" width="14.85546875" bestFit="1" customWidth="1"/>
  </cols>
  <sheetData>
    <row r="1" spans="1:14" x14ac:dyDescent="0.25">
      <c r="A1" s="36" t="s">
        <v>21</v>
      </c>
      <c r="B1" s="36"/>
      <c r="C1" s="36"/>
      <c r="D1" s="36"/>
      <c r="E1" s="36"/>
      <c r="F1" s="37" t="s">
        <v>22</v>
      </c>
      <c r="G1" s="37"/>
      <c r="H1" s="37"/>
    </row>
    <row r="2" spans="1:14" x14ac:dyDescent="0.25">
      <c r="A2" s="13" t="s">
        <v>20</v>
      </c>
      <c r="B2" s="13" t="s">
        <v>19</v>
      </c>
      <c r="C2" s="14" t="s">
        <v>18</v>
      </c>
      <c r="D2" s="14" t="s">
        <v>17</v>
      </c>
      <c r="E2" s="14" t="s">
        <v>16</v>
      </c>
      <c r="F2" s="22" t="s">
        <v>12</v>
      </c>
      <c r="G2" s="22"/>
      <c r="H2" s="22" t="s">
        <v>15</v>
      </c>
      <c r="K2" t="s">
        <v>18</v>
      </c>
      <c r="L2" t="s">
        <v>23</v>
      </c>
      <c r="M2" t="s">
        <v>24</v>
      </c>
    </row>
    <row r="3" spans="1:14" x14ac:dyDescent="0.25">
      <c r="A3" s="11">
        <v>4.1323061377624981E-3</v>
      </c>
      <c r="B3" s="2">
        <v>-2.9255861365953111</v>
      </c>
      <c r="C3" s="8">
        <v>1</v>
      </c>
      <c r="D3" s="8">
        <v>2</v>
      </c>
      <c r="E3" s="8">
        <v>1</v>
      </c>
      <c r="F3" s="34">
        <v>0.74319625289354008</v>
      </c>
      <c r="G3" s="26">
        <v>0</v>
      </c>
      <c r="H3" s="42">
        <v>0.41323790440960551</v>
      </c>
      <c r="I3" s="8"/>
      <c r="K3" t="s">
        <v>17</v>
      </c>
      <c r="L3" t="s">
        <v>25</v>
      </c>
      <c r="M3" t="s">
        <v>26</v>
      </c>
      <c r="N3" t="s">
        <v>27</v>
      </c>
    </row>
    <row r="4" spans="1:14" x14ac:dyDescent="0.25">
      <c r="A4" s="11">
        <v>4.5798972802003846E-2</v>
      </c>
      <c r="B4" s="2">
        <v>-3.017329255861366</v>
      </c>
      <c r="C4" s="8">
        <v>1</v>
      </c>
      <c r="D4" s="8">
        <v>2</v>
      </c>
      <c r="E4" s="8">
        <v>1</v>
      </c>
      <c r="F4" s="34">
        <v>1.0724128327565268</v>
      </c>
      <c r="G4" s="26">
        <v>0</v>
      </c>
      <c r="H4" s="42">
        <v>0.36786715323864</v>
      </c>
      <c r="I4" s="8"/>
      <c r="K4">
        <f>COUNTA(F3:F130)</f>
        <v>34</v>
      </c>
      <c r="L4" s="38" t="s">
        <v>30</v>
      </c>
      <c r="M4" s="38"/>
      <c r="N4" s="38"/>
    </row>
    <row r="5" spans="1:14" x14ac:dyDescent="0.25">
      <c r="A5" s="11">
        <v>8.7465639466245193E-2</v>
      </c>
      <c r="B5" s="2">
        <v>-3.0886850152905199</v>
      </c>
      <c r="C5" s="8">
        <v>1</v>
      </c>
      <c r="D5" s="8">
        <v>2</v>
      </c>
      <c r="E5" s="8">
        <v>1</v>
      </c>
      <c r="F5" s="34">
        <v>1.639734338838025</v>
      </c>
      <c r="G5" s="26">
        <v>0</v>
      </c>
      <c r="H5" s="42">
        <v>0.36493590752044913</v>
      </c>
      <c r="I5" s="8"/>
      <c r="K5" s="35">
        <f>MAX(F$2:F$130)</f>
        <v>22.763999999999999</v>
      </c>
      <c r="L5" t="s">
        <v>31</v>
      </c>
      <c r="M5" t="s">
        <v>32</v>
      </c>
    </row>
    <row r="6" spans="1:14" x14ac:dyDescent="0.25">
      <c r="A6" s="11">
        <v>0.1291323061377625</v>
      </c>
      <c r="B6" s="2">
        <v>-3.7003058103975537</v>
      </c>
      <c r="C6" s="8">
        <v>1</v>
      </c>
      <c r="D6" s="8">
        <v>2</v>
      </c>
      <c r="E6" s="8">
        <v>1</v>
      </c>
      <c r="F6" s="34">
        <v>1.9847518807873712</v>
      </c>
      <c r="G6" s="26">
        <v>0</v>
      </c>
      <c r="H6" s="42">
        <v>0.30238094005361654</v>
      </c>
      <c r="I6" s="8"/>
      <c r="K6">
        <f>COUNT(A3:A1531)</f>
        <v>905</v>
      </c>
      <c r="L6" t="s">
        <v>53</v>
      </c>
    </row>
    <row r="7" spans="1:14" x14ac:dyDescent="0.25">
      <c r="A7" s="11">
        <v>0.17079897280200385</v>
      </c>
      <c r="B7" s="2">
        <v>-4.5158002038735985</v>
      </c>
      <c r="C7" s="8">
        <v>1</v>
      </c>
      <c r="D7" s="8">
        <v>2</v>
      </c>
      <c r="E7" s="8">
        <v>1</v>
      </c>
      <c r="F7" s="34">
        <v>2.2141111472810735</v>
      </c>
      <c r="G7" s="26">
        <v>0</v>
      </c>
      <c r="H7" s="42">
        <v>0.29266290601756062</v>
      </c>
      <c r="I7" s="8"/>
      <c r="J7" s="39" t="s">
        <v>54</v>
      </c>
      <c r="K7" s="3">
        <f>K8-1.25</f>
        <v>-5.1953499684376379</v>
      </c>
      <c r="L7" s="4" t="s">
        <v>33</v>
      </c>
      <c r="M7" s="4" t="s">
        <v>35</v>
      </c>
    </row>
    <row r="8" spans="1:14" x14ac:dyDescent="0.25">
      <c r="A8" s="11">
        <v>0.21246563946624519</v>
      </c>
      <c r="B8" s="2">
        <v>-4.1794087665647295</v>
      </c>
      <c r="C8" s="8">
        <v>1</v>
      </c>
      <c r="D8" s="8">
        <v>2</v>
      </c>
      <c r="E8" s="8">
        <v>1</v>
      </c>
      <c r="F8" s="34">
        <v>2.7453814019099809</v>
      </c>
      <c r="G8" s="26">
        <v>0</v>
      </c>
      <c r="H8" s="42">
        <v>0.29531948909774214</v>
      </c>
      <c r="I8" s="8"/>
      <c r="J8" s="40"/>
      <c r="K8" s="6">
        <f>tens_interpolation!E5/-0.98</f>
        <v>-3.9453499684376379</v>
      </c>
      <c r="L8" t="s">
        <v>50</v>
      </c>
      <c r="M8" t="s">
        <v>35</v>
      </c>
      <c r="N8">
        <v>1</v>
      </c>
    </row>
    <row r="9" spans="1:14" x14ac:dyDescent="0.25">
      <c r="A9" s="11">
        <v>0.2541323061377625</v>
      </c>
      <c r="B9" s="2">
        <v>-4.7706422018348622</v>
      </c>
      <c r="C9" s="8">
        <v>1</v>
      </c>
      <c r="D9" s="8">
        <v>2</v>
      </c>
      <c r="E9" s="8">
        <v>1</v>
      </c>
      <c r="F9" s="34">
        <v>2.9762994122575037</v>
      </c>
      <c r="G9" s="26">
        <v>0</v>
      </c>
      <c r="H9" s="42">
        <v>0.30732309454109269</v>
      </c>
      <c r="I9" s="8"/>
      <c r="J9" s="40"/>
      <c r="K9" s="6">
        <f>tens_interpolation!D5/-0.98</f>
        <v>-0.94052800880174858</v>
      </c>
      <c r="L9" t="s">
        <v>51</v>
      </c>
      <c r="M9" t="s">
        <v>35</v>
      </c>
      <c r="N9">
        <v>2</v>
      </c>
    </row>
    <row r="10" spans="1:14" x14ac:dyDescent="0.25">
      <c r="A10" s="11">
        <v>0.29579897280200385</v>
      </c>
      <c r="B10" s="2">
        <v>-5.8511722731906222</v>
      </c>
      <c r="C10" s="8">
        <v>1</v>
      </c>
      <c r="D10" s="8">
        <v>2</v>
      </c>
      <c r="E10" s="8">
        <v>1</v>
      </c>
      <c r="F10" s="34">
        <v>3.6384424131974811</v>
      </c>
      <c r="G10" s="26">
        <v>0</v>
      </c>
      <c r="H10" s="42">
        <v>0.31969863123094122</v>
      </c>
      <c r="I10" s="8"/>
      <c r="J10" s="41"/>
      <c r="K10" s="3">
        <f>K9+1.25</f>
        <v>0.30947199119825142</v>
      </c>
      <c r="L10" s="4" t="s">
        <v>34</v>
      </c>
      <c r="M10" s="4" t="s">
        <v>35</v>
      </c>
    </row>
    <row r="11" spans="1:14" x14ac:dyDescent="0.25">
      <c r="A11" s="11">
        <v>0.33746563946624519</v>
      </c>
      <c r="B11" s="2">
        <v>-6.646279306829765</v>
      </c>
      <c r="C11" s="8">
        <v>1</v>
      </c>
      <c r="D11" s="8">
        <v>2</v>
      </c>
      <c r="E11" s="8">
        <v>1</v>
      </c>
      <c r="F11" s="34">
        <v>3.975009253474127</v>
      </c>
      <c r="G11" s="26">
        <v>0</v>
      </c>
      <c r="H11" s="42">
        <v>0.31898413498425404</v>
      </c>
      <c r="I11" s="8"/>
    </row>
    <row r="12" spans="1:14" x14ac:dyDescent="0.25">
      <c r="A12" s="11">
        <v>0.3791323061377625</v>
      </c>
      <c r="B12" s="2">
        <v>-7.6248725790010203</v>
      </c>
      <c r="C12" s="8">
        <v>1</v>
      </c>
      <c r="D12" s="8">
        <v>2</v>
      </c>
      <c r="E12" s="8">
        <v>1</v>
      </c>
      <c r="F12" s="34">
        <v>4.6603233810747042</v>
      </c>
      <c r="G12" s="26">
        <v>0</v>
      </c>
      <c r="H12" s="42">
        <v>0.30269382679939172</v>
      </c>
      <c r="I12" s="8"/>
    </row>
    <row r="13" spans="1:14" x14ac:dyDescent="0.25">
      <c r="A13" s="11">
        <v>0.42079897280200385</v>
      </c>
      <c r="B13" s="2">
        <v>-8.5524974515800203</v>
      </c>
      <c r="C13" s="8">
        <v>1</v>
      </c>
      <c r="D13" s="8">
        <v>2</v>
      </c>
      <c r="E13" s="8">
        <v>1</v>
      </c>
      <c r="F13" s="34">
        <v>5.1637377329243463</v>
      </c>
      <c r="G13" s="26">
        <v>0</v>
      </c>
      <c r="H13" s="42">
        <v>0.32652079172064064</v>
      </c>
      <c r="I13" s="8"/>
      <c r="K13" s="6"/>
      <c r="L13" s="6"/>
      <c r="M13" s="6"/>
    </row>
    <row r="14" spans="1:14" x14ac:dyDescent="0.25">
      <c r="A14" s="11">
        <v>0.46246563946624519</v>
      </c>
      <c r="B14" s="2">
        <v>-9.3781855249745156</v>
      </c>
      <c r="C14" s="8">
        <v>1</v>
      </c>
      <c r="D14" s="8">
        <v>2</v>
      </c>
      <c r="E14" s="8">
        <v>1</v>
      </c>
      <c r="F14" s="34">
        <v>5.6377707552092033</v>
      </c>
      <c r="G14" s="26">
        <v>0</v>
      </c>
      <c r="H14" s="42">
        <v>0.31135808778583118</v>
      </c>
      <c r="I14" s="8"/>
      <c r="J14" s="39" t="s">
        <v>55</v>
      </c>
      <c r="K14" s="3">
        <f>K15-1.25</f>
        <v>-6.6934250764525993</v>
      </c>
      <c r="L14" s="4" t="s">
        <v>33</v>
      </c>
      <c r="M14" s="4" t="s">
        <v>56</v>
      </c>
    </row>
    <row r="15" spans="1:14" x14ac:dyDescent="0.25">
      <c r="A15" s="11">
        <v>0.5041323061377625</v>
      </c>
      <c r="B15" s="2">
        <v>-10.132517838939856</v>
      </c>
      <c r="C15" s="8">
        <v>1</v>
      </c>
      <c r="D15" s="8">
        <v>2</v>
      </c>
      <c r="E15" s="8">
        <v>1</v>
      </c>
      <c r="F15" s="34">
        <v>6.0824003848392749</v>
      </c>
      <c r="G15" s="26">
        <v>0</v>
      </c>
      <c r="H15" s="42">
        <v>0.29966284771799323</v>
      </c>
      <c r="I15" s="8"/>
      <c r="J15" s="40"/>
      <c r="K15" s="6">
        <v>-5.4434250764525993</v>
      </c>
      <c r="L15" t="s">
        <v>50</v>
      </c>
      <c r="M15" t="s">
        <v>56</v>
      </c>
    </row>
    <row r="16" spans="1:14" x14ac:dyDescent="0.25">
      <c r="A16" s="11">
        <v>0.54579897280200385</v>
      </c>
      <c r="B16" s="2">
        <v>-10.927624872579003</v>
      </c>
      <c r="C16" s="8">
        <v>1</v>
      </c>
      <c r="D16" s="8">
        <v>2</v>
      </c>
      <c r="E16" s="8">
        <v>1</v>
      </c>
      <c r="F16" s="34">
        <v>6.7366354108817177</v>
      </c>
      <c r="G16" s="26">
        <v>0</v>
      </c>
      <c r="H16" s="42">
        <v>0.2790614502501621</v>
      </c>
      <c r="I16" s="8"/>
      <c r="J16" s="40"/>
      <c r="K16" s="6">
        <v>-2.9357798165137616</v>
      </c>
      <c r="L16" t="s">
        <v>51</v>
      </c>
      <c r="M16" t="s">
        <v>56</v>
      </c>
    </row>
    <row r="17" spans="1:13" x14ac:dyDescent="0.25">
      <c r="A17" s="11">
        <v>0.58746563946624519</v>
      </c>
      <c r="B17" s="2">
        <v>-11.681957186544343</v>
      </c>
      <c r="C17" s="8">
        <v>1</v>
      </c>
      <c r="D17" s="8">
        <v>2</v>
      </c>
      <c r="E17" s="8">
        <v>1</v>
      </c>
      <c r="F17" s="34">
        <v>7.8573403443297138</v>
      </c>
      <c r="G17" s="26">
        <v>0</v>
      </c>
      <c r="H17" s="42">
        <v>0.25545702936507408</v>
      </c>
      <c r="I17" s="8"/>
      <c r="J17" s="41"/>
      <c r="K17" s="3">
        <f>K16+1.25</f>
        <v>-1.6857798165137616</v>
      </c>
      <c r="L17" s="4" t="s">
        <v>34</v>
      </c>
      <c r="M17" s="4" t="s">
        <v>56</v>
      </c>
    </row>
    <row r="18" spans="1:13" x14ac:dyDescent="0.25">
      <c r="A18" s="11">
        <v>0.6291323061377625</v>
      </c>
      <c r="B18" s="2">
        <v>-12.354740061162079</v>
      </c>
      <c r="C18" s="8">
        <v>1</v>
      </c>
      <c r="D18" s="8">
        <v>2</v>
      </c>
      <c r="E18" s="8">
        <v>1</v>
      </c>
      <c r="F18" s="34">
        <v>8.6244509852404008</v>
      </c>
      <c r="G18" s="26">
        <v>0</v>
      </c>
      <c r="H18" s="42">
        <v>0.2524953531996782</v>
      </c>
      <c r="I18" s="8"/>
      <c r="M18" s="6"/>
    </row>
    <row r="19" spans="1:13" x14ac:dyDescent="0.25">
      <c r="A19" s="11">
        <v>0.67079897280200385</v>
      </c>
      <c r="B19" s="2">
        <v>-13.10907237512742</v>
      </c>
      <c r="C19" s="8">
        <v>1</v>
      </c>
      <c r="D19" s="8">
        <v>2</v>
      </c>
      <c r="E19" s="8">
        <v>1</v>
      </c>
      <c r="F19" s="34">
        <v>9.5995555136032635</v>
      </c>
      <c r="G19" s="26">
        <v>0</v>
      </c>
      <c r="H19" s="42">
        <v>0.24839996638409773</v>
      </c>
      <c r="I19" s="8"/>
      <c r="L19" s="6"/>
      <c r="M19" s="6"/>
    </row>
    <row r="20" spans="1:13" x14ac:dyDescent="0.25">
      <c r="A20" s="11">
        <v>0.71246563946624519</v>
      </c>
      <c r="B20" s="2">
        <v>-13.761467889908257</v>
      </c>
      <c r="C20" s="8">
        <v>1</v>
      </c>
      <c r="D20" s="8">
        <v>2</v>
      </c>
      <c r="E20" s="8">
        <v>1</v>
      </c>
      <c r="F20" s="34">
        <v>9.933714765626064</v>
      </c>
      <c r="G20" s="26">
        <v>0</v>
      </c>
      <c r="H20" s="42">
        <v>0.23657516694346334</v>
      </c>
      <c r="I20" s="8"/>
      <c r="K20" s="2"/>
      <c r="L20" s="2"/>
      <c r="M20" s="6"/>
    </row>
    <row r="21" spans="1:13" x14ac:dyDescent="0.25">
      <c r="A21" s="11">
        <v>0.7541323061377625</v>
      </c>
      <c r="B21" s="2">
        <v>-13.669724770642203</v>
      </c>
      <c r="C21" s="8">
        <v>1</v>
      </c>
      <c r="D21" s="8">
        <v>2</v>
      </c>
      <c r="E21" s="8">
        <v>1</v>
      </c>
      <c r="F21" s="34">
        <v>10.587228234959184</v>
      </c>
      <c r="G21" s="26">
        <v>0</v>
      </c>
      <c r="H21" s="42">
        <v>0.23976900850572866</v>
      </c>
      <c r="I21" s="8"/>
      <c r="K21" s="6"/>
      <c r="L21" s="6"/>
      <c r="M21" s="6"/>
    </row>
    <row r="22" spans="1:13" x14ac:dyDescent="0.25">
      <c r="A22" s="11">
        <v>0.79579897280200385</v>
      </c>
      <c r="B22" s="2">
        <v>-14.413863404689094</v>
      </c>
      <c r="C22" s="8">
        <v>1</v>
      </c>
      <c r="D22" s="8">
        <v>2</v>
      </c>
      <c r="E22" s="8">
        <v>1</v>
      </c>
      <c r="F22" s="34">
        <v>10.943508255208144</v>
      </c>
      <c r="G22" s="26">
        <v>0</v>
      </c>
      <c r="H22" s="42">
        <v>0.23891120319996959</v>
      </c>
      <c r="I22" s="8"/>
      <c r="K22" s="6"/>
      <c r="L22" s="6"/>
      <c r="M22" s="6"/>
    </row>
    <row r="23" spans="1:13" x14ac:dyDescent="0.25">
      <c r="A23" s="11">
        <v>0.83746563946624519</v>
      </c>
      <c r="B23" s="2">
        <v>-14.760448521916413</v>
      </c>
      <c r="C23" s="8">
        <v>1</v>
      </c>
      <c r="D23" s="8">
        <v>2</v>
      </c>
      <c r="E23" s="8">
        <v>1</v>
      </c>
      <c r="F23" s="34">
        <v>11.59828237992042</v>
      </c>
      <c r="G23" s="26">
        <v>0</v>
      </c>
      <c r="H23" s="42">
        <v>0.23776345582086916</v>
      </c>
      <c r="I23" s="8"/>
      <c r="K23" s="6"/>
      <c r="L23" s="6"/>
      <c r="M23" s="6"/>
    </row>
    <row r="24" spans="1:13" x14ac:dyDescent="0.25">
      <c r="A24" s="11">
        <v>0.8791323061377625</v>
      </c>
      <c r="B24" s="2">
        <v>-15.178389398572886</v>
      </c>
      <c r="C24" s="8">
        <v>1</v>
      </c>
      <c r="D24" s="8">
        <v>2</v>
      </c>
      <c r="E24" s="8">
        <v>1</v>
      </c>
      <c r="F24" s="34">
        <v>11.971981924194552</v>
      </c>
      <c r="G24" s="26">
        <v>0</v>
      </c>
      <c r="H24" s="42">
        <v>0.25374422242671402</v>
      </c>
      <c r="I24" s="8"/>
      <c r="K24" s="6"/>
      <c r="L24" s="2"/>
      <c r="M24" s="2"/>
    </row>
    <row r="25" spans="1:13" x14ac:dyDescent="0.25">
      <c r="A25" s="11">
        <v>0.92079897280200385</v>
      </c>
      <c r="B25" s="2">
        <v>-15.62691131498471</v>
      </c>
      <c r="C25" s="8">
        <v>1</v>
      </c>
      <c r="D25" s="8">
        <v>2</v>
      </c>
      <c r="E25" s="8">
        <v>1</v>
      </c>
      <c r="F25" s="34">
        <v>12.5913498712398</v>
      </c>
      <c r="G25" s="26">
        <v>0</v>
      </c>
      <c r="H25" s="42">
        <v>0.24352075920070751</v>
      </c>
      <c r="I25" s="8"/>
      <c r="K25" s="6"/>
      <c r="L25" s="6"/>
      <c r="M25" s="6"/>
    </row>
    <row r="26" spans="1:13" x14ac:dyDescent="0.25">
      <c r="A26" s="11">
        <v>0.96246563946624519</v>
      </c>
      <c r="B26" s="2">
        <v>-15.749235474006115</v>
      </c>
      <c r="C26" s="8">
        <v>1</v>
      </c>
      <c r="D26" s="8">
        <v>2</v>
      </c>
      <c r="E26" s="8">
        <v>1</v>
      </c>
      <c r="F26" s="34">
        <v>13.016674849539413</v>
      </c>
      <c r="G26" s="26">
        <v>0</v>
      </c>
      <c r="H26" s="42">
        <v>0.25051608420749172</v>
      </c>
      <c r="I26" s="8"/>
      <c r="K26" s="6"/>
      <c r="L26" s="6"/>
      <c r="M26" s="6"/>
    </row>
    <row r="27" spans="1:13" x14ac:dyDescent="0.25">
      <c r="A27" s="11">
        <v>1.0041323061377625</v>
      </c>
      <c r="B27" s="2">
        <v>-16.065239551478083</v>
      </c>
      <c r="C27" s="8">
        <v>1</v>
      </c>
      <c r="D27" s="8">
        <v>2</v>
      </c>
      <c r="E27" s="8">
        <v>1</v>
      </c>
      <c r="F27" s="34">
        <v>13.65547349681583</v>
      </c>
      <c r="G27" s="26">
        <v>0</v>
      </c>
      <c r="H27" s="42">
        <v>0.24117754580257519</v>
      </c>
      <c r="I27" s="8"/>
      <c r="K27" s="6"/>
      <c r="L27" s="6"/>
      <c r="M27" s="6"/>
    </row>
    <row r="28" spans="1:13" x14ac:dyDescent="0.25">
      <c r="A28" s="11">
        <v>1.0457989728020038</v>
      </c>
      <c r="B28" s="2">
        <v>-16.758409785932724</v>
      </c>
      <c r="C28" s="8">
        <v>1</v>
      </c>
      <c r="D28" s="8">
        <v>2</v>
      </c>
      <c r="E28" s="8">
        <v>1</v>
      </c>
      <c r="F28" s="34">
        <v>14.050551802662085</v>
      </c>
      <c r="G28" s="26">
        <v>0</v>
      </c>
      <c r="H28" s="42">
        <v>0.20981984502187331</v>
      </c>
      <c r="I28" s="8"/>
      <c r="K28" s="6"/>
      <c r="L28" s="6"/>
      <c r="M28" s="6"/>
    </row>
    <row r="29" spans="1:13" x14ac:dyDescent="0.25">
      <c r="A29" s="11">
        <v>1.0874656394662452</v>
      </c>
      <c r="B29" s="2">
        <v>-17.196738022426096</v>
      </c>
      <c r="C29" s="8">
        <v>1</v>
      </c>
      <c r="D29" s="8">
        <v>2</v>
      </c>
      <c r="E29" s="8">
        <v>1</v>
      </c>
      <c r="F29" s="34">
        <v>14.613949516780849</v>
      </c>
      <c r="G29" s="26">
        <v>0</v>
      </c>
      <c r="H29" s="42">
        <v>0.17692032425725859</v>
      </c>
      <c r="I29" s="8"/>
      <c r="K29" s="6"/>
      <c r="L29" s="6"/>
      <c r="M29" s="6"/>
    </row>
    <row r="30" spans="1:13" x14ac:dyDescent="0.25">
      <c r="A30" s="11">
        <v>1.1291323061377625</v>
      </c>
      <c r="B30" s="2">
        <v>-17.737003058103973</v>
      </c>
      <c r="C30" s="8">
        <v>1</v>
      </c>
      <c r="D30" s="8">
        <v>2</v>
      </c>
      <c r="E30" s="8">
        <v>1</v>
      </c>
      <c r="F30" s="34">
        <v>16.738989302662958</v>
      </c>
      <c r="G30" s="26">
        <v>0</v>
      </c>
      <c r="H30" s="42">
        <v>0.12558933292822566</v>
      </c>
      <c r="I30" s="8"/>
      <c r="K30" s="6"/>
      <c r="L30" s="6"/>
      <c r="M30" s="6"/>
    </row>
    <row r="31" spans="1:13" x14ac:dyDescent="0.25">
      <c r="A31" s="11">
        <v>1.1707989728020038</v>
      </c>
      <c r="B31" s="2">
        <v>-18.134556574923547</v>
      </c>
      <c r="C31" s="8">
        <v>1</v>
      </c>
      <c r="D31" s="8">
        <v>2</v>
      </c>
      <c r="E31" s="8">
        <v>1</v>
      </c>
      <c r="F31" s="34">
        <v>17.859596957467147</v>
      </c>
      <c r="G31" s="26">
        <v>0</v>
      </c>
      <c r="H31" s="42">
        <v>9.0572430124675099E-2</v>
      </c>
      <c r="I31" s="6"/>
      <c r="J31" s="6"/>
    </row>
    <row r="32" spans="1:13" x14ac:dyDescent="0.25">
      <c r="A32" s="11">
        <v>1.2124656394662452</v>
      </c>
      <c r="B32" s="2">
        <v>-18.532110091743121</v>
      </c>
      <c r="C32" s="8">
        <v>1</v>
      </c>
      <c r="D32" s="8">
        <v>2</v>
      </c>
      <c r="E32" s="8">
        <v>1</v>
      </c>
      <c r="F32" s="34">
        <v>18.749536012735916</v>
      </c>
      <c r="G32" s="26">
        <v>0</v>
      </c>
      <c r="H32" s="42">
        <v>7.9970218956703878E-2</v>
      </c>
    </row>
    <row r="33" spans="1:8" x14ac:dyDescent="0.25">
      <c r="A33" s="11">
        <v>1.2541323061377625</v>
      </c>
      <c r="B33" s="2">
        <v>-18.746177370030583</v>
      </c>
      <c r="C33" s="8">
        <v>1</v>
      </c>
      <c r="D33" s="8">
        <v>2</v>
      </c>
      <c r="E33" s="8">
        <v>1</v>
      </c>
      <c r="F33" s="34">
        <v>19.004883234956651</v>
      </c>
      <c r="G33" s="26">
        <v>0</v>
      </c>
      <c r="H33" s="42">
        <v>7.2053676030070624E-2</v>
      </c>
    </row>
    <row r="34" spans="1:8" x14ac:dyDescent="0.25">
      <c r="A34" s="11">
        <v>1.2957989728020038</v>
      </c>
      <c r="B34" s="2">
        <v>-19.23547400611621</v>
      </c>
      <c r="C34" s="8">
        <v>1</v>
      </c>
      <c r="D34" s="8">
        <v>2</v>
      </c>
      <c r="E34" s="8">
        <v>1</v>
      </c>
      <c r="F34" s="34">
        <v>19.651512466727581</v>
      </c>
      <c r="G34" s="26">
        <v>0</v>
      </c>
      <c r="H34" s="42">
        <v>7.2227491903192956E-2</v>
      </c>
    </row>
    <row r="35" spans="1:8" x14ac:dyDescent="0.25">
      <c r="A35" s="11">
        <v>1.3374656394662452</v>
      </c>
      <c r="B35" s="2">
        <v>-19.510703363914374</v>
      </c>
      <c r="C35" s="8">
        <v>1</v>
      </c>
      <c r="D35" s="8">
        <v>2</v>
      </c>
      <c r="E35" s="8">
        <v>1</v>
      </c>
      <c r="F35" s="34">
        <v>20.650309667245892</v>
      </c>
      <c r="G35" s="26">
        <v>0</v>
      </c>
      <c r="H35" s="42">
        <v>6.2549962114173449E-2</v>
      </c>
    </row>
    <row r="36" spans="1:8" x14ac:dyDescent="0.25">
      <c r="A36" s="11">
        <v>1.3791323061377625</v>
      </c>
      <c r="B36" s="2">
        <v>-19.867482161060142</v>
      </c>
      <c r="C36" s="8">
        <v>1</v>
      </c>
      <c r="D36" s="8">
        <v>2</v>
      </c>
      <c r="E36" s="8">
        <v>1</v>
      </c>
      <c r="F36" s="34">
        <v>22.763999999999999</v>
      </c>
      <c r="G36" s="26">
        <v>0</v>
      </c>
      <c r="H36" s="42">
        <v>4.9003217538549526E-2</v>
      </c>
    </row>
    <row r="37" spans="1:8" x14ac:dyDescent="0.25">
      <c r="A37" s="11">
        <v>1.4207989728020038</v>
      </c>
      <c r="B37" s="2">
        <v>-20.061162079510705</v>
      </c>
      <c r="C37" s="8">
        <v>1</v>
      </c>
      <c r="D37" s="8">
        <v>2</v>
      </c>
      <c r="E37" s="8">
        <v>1</v>
      </c>
      <c r="F37" s="10"/>
      <c r="G37" s="32"/>
      <c r="H37" s="27"/>
    </row>
    <row r="38" spans="1:8" x14ac:dyDescent="0.25">
      <c r="A38" s="11">
        <v>1.4624656394662452</v>
      </c>
      <c r="B38" s="2">
        <v>-20.244648318042813</v>
      </c>
      <c r="C38" s="8">
        <v>1</v>
      </c>
      <c r="D38" s="8">
        <v>2</v>
      </c>
      <c r="E38" s="8">
        <v>1</v>
      </c>
      <c r="F38" s="10"/>
      <c r="G38" s="32"/>
      <c r="H38" s="27"/>
    </row>
    <row r="39" spans="1:8" x14ac:dyDescent="0.25">
      <c r="A39" s="11">
        <v>1.5041323061377625</v>
      </c>
      <c r="B39" s="2">
        <v>-20.519877675840977</v>
      </c>
      <c r="C39" s="8">
        <v>1</v>
      </c>
      <c r="D39" s="8">
        <v>2</v>
      </c>
      <c r="E39" s="8">
        <v>1</v>
      </c>
      <c r="F39" s="10"/>
      <c r="G39" s="32"/>
      <c r="H39" s="27"/>
    </row>
    <row r="40" spans="1:8" x14ac:dyDescent="0.25">
      <c r="A40" s="11">
        <v>1.5457989728020038</v>
      </c>
      <c r="B40" s="2">
        <v>-20.764525993883794</v>
      </c>
      <c r="C40" s="8">
        <v>1</v>
      </c>
      <c r="D40" s="8">
        <v>2</v>
      </c>
      <c r="E40" s="8">
        <v>1</v>
      </c>
      <c r="F40" s="10"/>
      <c r="G40" s="32"/>
      <c r="H40" s="27"/>
    </row>
    <row r="41" spans="1:8" x14ac:dyDescent="0.25">
      <c r="A41" s="11">
        <v>1.5874656394662452</v>
      </c>
      <c r="B41" s="2">
        <v>-21.060142711518857</v>
      </c>
      <c r="C41" s="8">
        <v>1</v>
      </c>
      <c r="D41" s="8">
        <v>2</v>
      </c>
      <c r="E41" s="8">
        <v>1</v>
      </c>
      <c r="F41" s="10"/>
      <c r="G41" s="32"/>
      <c r="H41" s="27"/>
    </row>
    <row r="42" spans="1:8" x14ac:dyDescent="0.25">
      <c r="A42" s="11">
        <v>1.6291323061377625</v>
      </c>
      <c r="B42" s="2">
        <v>-21.213047910295614</v>
      </c>
      <c r="C42" s="8">
        <v>1</v>
      </c>
      <c r="D42" s="8">
        <v>2</v>
      </c>
      <c r="E42" s="8">
        <v>1</v>
      </c>
      <c r="F42" s="10"/>
      <c r="G42" s="32"/>
      <c r="H42" s="27"/>
    </row>
    <row r="43" spans="1:8" x14ac:dyDescent="0.25">
      <c r="A43" s="11">
        <v>1.6707989728020038</v>
      </c>
      <c r="B43" s="2">
        <v>-21.355759429153924</v>
      </c>
      <c r="C43" s="8">
        <v>1</v>
      </c>
      <c r="D43" s="8">
        <v>2</v>
      </c>
      <c r="E43" s="8">
        <v>1</v>
      </c>
      <c r="F43" s="10"/>
      <c r="G43" s="32"/>
      <c r="H43" s="27"/>
    </row>
    <row r="44" spans="1:8" x14ac:dyDescent="0.25">
      <c r="A44" s="11">
        <v>1.7124656394662452</v>
      </c>
      <c r="B44" s="2">
        <v>-21.569826707441386</v>
      </c>
      <c r="C44" s="8">
        <v>1</v>
      </c>
      <c r="D44" s="8">
        <v>2</v>
      </c>
      <c r="E44" s="8">
        <v>1</v>
      </c>
      <c r="F44" s="10"/>
      <c r="G44" s="32"/>
      <c r="H44" s="27"/>
    </row>
    <row r="45" spans="1:8" x14ac:dyDescent="0.25">
      <c r="A45" s="11">
        <v>1.7541323061377625</v>
      </c>
      <c r="B45" s="2">
        <v>-21.692150866462793</v>
      </c>
      <c r="C45" s="8">
        <v>1</v>
      </c>
      <c r="D45" s="8">
        <v>2</v>
      </c>
      <c r="E45" s="8">
        <v>1</v>
      </c>
      <c r="F45" s="10"/>
      <c r="G45" s="32"/>
      <c r="H45" s="27"/>
    </row>
    <row r="46" spans="1:8" x14ac:dyDescent="0.25">
      <c r="A46" s="11">
        <v>1.7940905309660593</v>
      </c>
      <c r="B46" s="2">
        <v>-21.783893985728849</v>
      </c>
      <c r="C46" s="8">
        <v>1</v>
      </c>
      <c r="D46" s="8">
        <v>2</v>
      </c>
      <c r="E46" s="8">
        <v>1</v>
      </c>
      <c r="F46" s="10"/>
      <c r="G46" s="32"/>
      <c r="H46" s="27"/>
    </row>
    <row r="47" spans="1:8" x14ac:dyDescent="0.25">
      <c r="A47" s="11">
        <v>1.7982571976317558</v>
      </c>
      <c r="B47" s="2">
        <v>-21.783893985728849</v>
      </c>
      <c r="C47" s="8">
        <v>1</v>
      </c>
      <c r="D47" s="8">
        <v>2</v>
      </c>
      <c r="E47" s="8">
        <v>1</v>
      </c>
      <c r="F47" s="10"/>
      <c r="G47" s="32"/>
      <c r="H47" s="27"/>
    </row>
    <row r="48" spans="1:8" x14ac:dyDescent="0.25">
      <c r="A48" s="11">
        <v>1.8024238642974524</v>
      </c>
      <c r="B48" s="2">
        <v>-21.824668705402651</v>
      </c>
      <c r="C48" s="8">
        <v>1</v>
      </c>
      <c r="D48" s="8">
        <v>2</v>
      </c>
      <c r="E48" s="8">
        <v>1</v>
      </c>
      <c r="F48" s="10"/>
      <c r="G48" s="32"/>
      <c r="H48" s="27"/>
    </row>
    <row r="49" spans="1:8" x14ac:dyDescent="0.25">
      <c r="A49" s="11">
        <v>1.8065905309631489</v>
      </c>
      <c r="B49" s="2">
        <v>-21.824668705402651</v>
      </c>
      <c r="C49" s="8">
        <v>1</v>
      </c>
      <c r="D49" s="8">
        <v>2</v>
      </c>
      <c r="E49" s="8">
        <v>1</v>
      </c>
      <c r="F49" s="10"/>
      <c r="G49" s="32"/>
      <c r="H49" s="27"/>
    </row>
    <row r="50" spans="1:8" x14ac:dyDescent="0.25">
      <c r="A50" s="11">
        <v>1.8107571976288455</v>
      </c>
      <c r="B50" s="2">
        <v>-21.84505606523955</v>
      </c>
      <c r="C50" s="8">
        <v>1</v>
      </c>
      <c r="D50" s="8">
        <v>2</v>
      </c>
      <c r="E50" s="8">
        <v>1</v>
      </c>
      <c r="F50" s="10"/>
      <c r="G50" s="32"/>
      <c r="H50" s="27"/>
    </row>
    <row r="51" spans="1:8" x14ac:dyDescent="0.25">
      <c r="A51" s="11">
        <v>1.814923864301818</v>
      </c>
      <c r="B51" s="2">
        <v>-21.885830784913352</v>
      </c>
      <c r="C51" s="8">
        <v>1</v>
      </c>
      <c r="D51" s="8">
        <v>2</v>
      </c>
      <c r="E51" s="8">
        <v>1</v>
      </c>
      <c r="F51" s="10"/>
      <c r="G51" s="32"/>
      <c r="H51" s="27"/>
    </row>
    <row r="52" spans="1:8" x14ac:dyDescent="0.25">
      <c r="A52" s="11">
        <v>1.8190905309675145</v>
      </c>
      <c r="B52" s="2">
        <v>-21.906218144750255</v>
      </c>
      <c r="C52" s="8">
        <v>1</v>
      </c>
      <c r="D52" s="8">
        <v>2</v>
      </c>
      <c r="E52" s="8">
        <v>1</v>
      </c>
      <c r="F52" s="10"/>
      <c r="G52" s="32"/>
      <c r="H52" s="27"/>
    </row>
    <row r="53" spans="1:8" x14ac:dyDescent="0.25">
      <c r="A53" s="11">
        <v>1.823257197633211</v>
      </c>
      <c r="B53" s="2">
        <v>-21.885830784913352</v>
      </c>
      <c r="C53" s="8">
        <v>1</v>
      </c>
      <c r="D53" s="8">
        <v>2</v>
      </c>
      <c r="E53" s="8">
        <v>1</v>
      </c>
      <c r="F53" s="10"/>
      <c r="G53" s="32"/>
      <c r="H53" s="27"/>
    </row>
    <row r="54" spans="1:8" x14ac:dyDescent="0.25">
      <c r="A54" s="11">
        <v>1.8274238642989076</v>
      </c>
      <c r="B54" s="2">
        <v>-21.946992864424058</v>
      </c>
      <c r="C54" s="8">
        <v>1</v>
      </c>
      <c r="D54" s="8">
        <v>2</v>
      </c>
      <c r="E54" s="8">
        <v>1</v>
      </c>
      <c r="F54" s="10"/>
      <c r="G54" s="32"/>
      <c r="H54" s="27"/>
    </row>
    <row r="55" spans="1:8" x14ac:dyDescent="0.25">
      <c r="A55" s="11">
        <v>1.8315905309646041</v>
      </c>
      <c r="B55" s="2">
        <v>-21.916411824668707</v>
      </c>
      <c r="C55" s="8">
        <v>1</v>
      </c>
      <c r="D55" s="8">
        <v>2</v>
      </c>
      <c r="E55" s="8">
        <v>1</v>
      </c>
      <c r="F55" s="10"/>
      <c r="G55" s="32"/>
      <c r="H55" s="27"/>
    </row>
    <row r="56" spans="1:8" x14ac:dyDescent="0.25">
      <c r="A56" s="11">
        <v>1.8357571976303007</v>
      </c>
      <c r="B56" s="2">
        <v>-21.96738022426096</v>
      </c>
      <c r="C56" s="8">
        <v>1</v>
      </c>
      <c r="D56" s="8">
        <v>2</v>
      </c>
      <c r="E56" s="8">
        <v>1</v>
      </c>
      <c r="F56" s="10"/>
      <c r="G56" s="32"/>
      <c r="H56" s="27"/>
    </row>
    <row r="57" spans="1:8" x14ac:dyDescent="0.25">
      <c r="A57" s="11">
        <v>1.877423864301818</v>
      </c>
      <c r="B57" s="2">
        <v>-22.191641182466871</v>
      </c>
      <c r="C57" s="8">
        <v>1</v>
      </c>
      <c r="D57" s="8">
        <v>2</v>
      </c>
      <c r="E57" s="8">
        <v>1</v>
      </c>
      <c r="F57" s="10"/>
      <c r="G57" s="32"/>
      <c r="H57" s="27"/>
    </row>
    <row r="58" spans="1:8" x14ac:dyDescent="0.25">
      <c r="A58" s="11">
        <v>1.9190905309660593</v>
      </c>
      <c r="B58" s="2">
        <v>-22.33435270132518</v>
      </c>
      <c r="C58" s="8">
        <v>1</v>
      </c>
      <c r="D58" s="8">
        <v>2</v>
      </c>
      <c r="E58" s="8">
        <v>1</v>
      </c>
      <c r="F58" s="10"/>
      <c r="G58" s="32"/>
      <c r="H58" s="27"/>
    </row>
    <row r="59" spans="1:8" x14ac:dyDescent="0.25">
      <c r="A59" s="11">
        <v>1.9607571976303007</v>
      </c>
      <c r="B59" s="2">
        <v>-22.507645259938837</v>
      </c>
      <c r="C59" s="8">
        <v>1</v>
      </c>
      <c r="D59" s="8">
        <v>2</v>
      </c>
      <c r="E59" s="8">
        <v>1</v>
      </c>
      <c r="F59" s="10"/>
      <c r="G59" s="32"/>
      <c r="H59" s="27"/>
    </row>
    <row r="60" spans="1:8" x14ac:dyDescent="0.25">
      <c r="A60" s="11">
        <v>2.002423864301818</v>
      </c>
      <c r="B60" s="2">
        <v>-22.640163098878695</v>
      </c>
      <c r="C60" s="8">
        <v>1</v>
      </c>
      <c r="D60" s="8">
        <v>2</v>
      </c>
      <c r="E60" s="8">
        <v>1</v>
      </c>
      <c r="F60" s="10"/>
      <c r="G60" s="32"/>
      <c r="H60" s="27"/>
    </row>
    <row r="61" spans="1:8" x14ac:dyDescent="0.25">
      <c r="A61" s="11">
        <v>2.0440905309660593</v>
      </c>
      <c r="B61" s="2">
        <v>-22.945973496432213</v>
      </c>
      <c r="C61" s="8">
        <v>1</v>
      </c>
      <c r="D61" s="8">
        <v>2</v>
      </c>
      <c r="E61" s="8">
        <v>1</v>
      </c>
      <c r="F61" s="10"/>
      <c r="G61" s="32"/>
      <c r="H61" s="27"/>
    </row>
    <row r="62" spans="1:8" x14ac:dyDescent="0.25">
      <c r="A62" s="11">
        <v>2.0857571976303007</v>
      </c>
      <c r="B62" s="2">
        <v>-23.088685015290519</v>
      </c>
      <c r="C62" s="8">
        <v>1</v>
      </c>
      <c r="D62" s="8">
        <v>2</v>
      </c>
      <c r="E62" s="8">
        <v>1</v>
      </c>
      <c r="F62" s="10"/>
      <c r="G62" s="32"/>
      <c r="H62" s="27"/>
    </row>
    <row r="63" spans="1:8" x14ac:dyDescent="0.25">
      <c r="A63" s="11">
        <v>2.127423864301818</v>
      </c>
      <c r="B63" s="2">
        <v>-23.261977573904179</v>
      </c>
      <c r="C63" s="8">
        <v>1</v>
      </c>
      <c r="D63" s="8">
        <v>2</v>
      </c>
      <c r="E63" s="8">
        <v>1</v>
      </c>
      <c r="F63" s="10"/>
      <c r="G63" s="32"/>
      <c r="H63" s="27"/>
    </row>
    <row r="64" spans="1:8" x14ac:dyDescent="0.25">
      <c r="A64" s="11">
        <v>2.1690905309660593</v>
      </c>
      <c r="B64" s="2">
        <v>-23.435270132517839</v>
      </c>
      <c r="C64" s="8">
        <v>1</v>
      </c>
      <c r="D64" s="8">
        <v>2</v>
      </c>
      <c r="E64" s="8">
        <v>1</v>
      </c>
      <c r="F64" s="10"/>
      <c r="G64" s="32"/>
      <c r="H64" s="27"/>
    </row>
    <row r="65" spans="1:8" x14ac:dyDescent="0.25">
      <c r="A65" s="11">
        <v>2.2107571976303007</v>
      </c>
      <c r="B65" s="2">
        <v>-23.588175331294597</v>
      </c>
      <c r="C65" s="8">
        <v>1</v>
      </c>
      <c r="D65" s="8">
        <v>2</v>
      </c>
      <c r="E65" s="8">
        <v>1</v>
      </c>
      <c r="F65" s="34"/>
      <c r="G65" s="32"/>
      <c r="H65" s="27"/>
    </row>
    <row r="66" spans="1:8" x14ac:dyDescent="0.25">
      <c r="A66" s="11">
        <v>2.252423864301818</v>
      </c>
      <c r="B66" s="2">
        <v>-23.781855249745156</v>
      </c>
      <c r="C66" s="8">
        <v>1</v>
      </c>
      <c r="D66" s="8">
        <v>2</v>
      </c>
      <c r="E66" s="8">
        <v>1</v>
      </c>
      <c r="F66" s="10"/>
      <c r="G66" s="32"/>
      <c r="H66" s="27"/>
    </row>
    <row r="67" spans="1:8" x14ac:dyDescent="0.25">
      <c r="A67" s="11">
        <v>2.2940905309660593</v>
      </c>
      <c r="B67" s="2">
        <v>-23.873598369011216</v>
      </c>
      <c r="C67" s="8">
        <v>1</v>
      </c>
      <c r="D67" s="8">
        <v>2</v>
      </c>
      <c r="E67" s="8">
        <v>1</v>
      </c>
    </row>
    <row r="68" spans="1:8" x14ac:dyDescent="0.25">
      <c r="A68" s="11">
        <v>2.3357571976303007</v>
      </c>
      <c r="B68" s="2">
        <v>-24.12844036697248</v>
      </c>
      <c r="C68" s="8">
        <v>1</v>
      </c>
      <c r="D68" s="8">
        <v>2</v>
      </c>
      <c r="E68" s="8">
        <v>1</v>
      </c>
    </row>
    <row r="69" spans="1:8" x14ac:dyDescent="0.25">
      <c r="A69" s="11">
        <v>2.377423864301818</v>
      </c>
      <c r="B69" s="2">
        <v>-24.220183486238533</v>
      </c>
      <c r="C69" s="8">
        <v>1</v>
      </c>
      <c r="D69" s="8">
        <v>2</v>
      </c>
      <c r="E69" s="8">
        <v>1</v>
      </c>
    </row>
    <row r="70" spans="1:8" x14ac:dyDescent="0.25">
      <c r="A70" s="11">
        <v>2.4190905309660593</v>
      </c>
      <c r="B70" s="2">
        <v>-24.403669724770644</v>
      </c>
      <c r="C70" s="8">
        <v>1</v>
      </c>
      <c r="D70" s="8">
        <v>2</v>
      </c>
      <c r="E70" s="8">
        <v>1</v>
      </c>
    </row>
    <row r="71" spans="1:8" x14ac:dyDescent="0.25">
      <c r="A71" s="11">
        <v>2.4607571976303007</v>
      </c>
      <c r="B71" s="2">
        <v>-24.627930682976555</v>
      </c>
      <c r="C71" s="8">
        <v>1</v>
      </c>
      <c r="D71" s="8">
        <v>2</v>
      </c>
      <c r="E71" s="8">
        <v>1</v>
      </c>
    </row>
    <row r="72" spans="1:8" x14ac:dyDescent="0.25">
      <c r="A72" s="11">
        <v>2.502423864301818</v>
      </c>
      <c r="B72" s="2">
        <v>-24.709480122324159</v>
      </c>
      <c r="C72" s="8">
        <v>1</v>
      </c>
      <c r="D72" s="8">
        <v>2</v>
      </c>
      <c r="E72" s="8">
        <v>1</v>
      </c>
    </row>
    <row r="73" spans="1:8" x14ac:dyDescent="0.25">
      <c r="A73" s="11">
        <v>2.5440905309660593</v>
      </c>
      <c r="B73" s="2">
        <v>-24.86238532110092</v>
      </c>
      <c r="C73" s="8">
        <v>1</v>
      </c>
      <c r="D73" s="8">
        <v>2</v>
      </c>
      <c r="E73" s="8">
        <v>1</v>
      </c>
    </row>
    <row r="74" spans="1:8" x14ac:dyDescent="0.25">
      <c r="A74" s="11">
        <v>2.5857571976303007</v>
      </c>
      <c r="B74" s="2">
        <v>-25.045871559633028</v>
      </c>
      <c r="C74" s="8">
        <v>1</v>
      </c>
      <c r="D74" s="8">
        <v>2</v>
      </c>
      <c r="E74" s="8">
        <v>1</v>
      </c>
    </row>
    <row r="75" spans="1:8" x14ac:dyDescent="0.25">
      <c r="A75" s="11">
        <v>2.627423864301818</v>
      </c>
      <c r="B75" s="2">
        <v>-25.198776758409785</v>
      </c>
      <c r="C75" s="8">
        <v>1</v>
      </c>
      <c r="D75" s="8">
        <v>2</v>
      </c>
      <c r="E75" s="8">
        <v>1</v>
      </c>
    </row>
    <row r="76" spans="1:8" x14ac:dyDescent="0.25">
      <c r="A76" s="11">
        <v>2.6690905309660593</v>
      </c>
      <c r="B76" s="2">
        <v>-25.372069317023445</v>
      </c>
      <c r="C76" s="8">
        <v>1</v>
      </c>
      <c r="D76" s="8">
        <v>2</v>
      </c>
      <c r="E76" s="8">
        <v>1</v>
      </c>
    </row>
    <row r="77" spans="1:8" x14ac:dyDescent="0.25">
      <c r="A77" s="11">
        <v>2.7107571976303007</v>
      </c>
      <c r="B77" s="2">
        <v>-25.494393476044856</v>
      </c>
      <c r="C77" s="8">
        <v>1</v>
      </c>
      <c r="D77" s="8">
        <v>2</v>
      </c>
      <c r="E77" s="8">
        <v>1</v>
      </c>
    </row>
    <row r="78" spans="1:8" x14ac:dyDescent="0.25">
      <c r="A78" s="11">
        <v>2.752423864301818</v>
      </c>
      <c r="B78" s="2">
        <v>-25.474006116207949</v>
      </c>
      <c r="C78" s="8">
        <v>1</v>
      </c>
      <c r="D78" s="8">
        <v>2</v>
      </c>
      <c r="E78" s="8">
        <v>1</v>
      </c>
    </row>
    <row r="79" spans="1:8" x14ac:dyDescent="0.25">
      <c r="A79" s="11">
        <v>2.7940905309660593</v>
      </c>
      <c r="B79" s="2">
        <v>-25.728848114169214</v>
      </c>
      <c r="C79" s="8">
        <v>1</v>
      </c>
      <c r="D79" s="8">
        <v>2</v>
      </c>
      <c r="E79" s="8">
        <v>1</v>
      </c>
    </row>
    <row r="80" spans="1:8" x14ac:dyDescent="0.25">
      <c r="A80" s="11">
        <v>2.8357571976303007</v>
      </c>
      <c r="B80" s="2">
        <v>-25.912334352701329</v>
      </c>
      <c r="C80" s="8">
        <v>1</v>
      </c>
      <c r="D80" s="8">
        <v>2</v>
      </c>
      <c r="E80" s="8">
        <v>1</v>
      </c>
    </row>
    <row r="81" spans="1:5" x14ac:dyDescent="0.25">
      <c r="A81" s="11">
        <v>2.877423864301818</v>
      </c>
      <c r="B81" s="2">
        <v>-25.99388379204893</v>
      </c>
      <c r="C81" s="8">
        <v>1</v>
      </c>
      <c r="D81" s="8">
        <v>2</v>
      </c>
      <c r="E81" s="8">
        <v>1</v>
      </c>
    </row>
    <row r="82" spans="1:5" x14ac:dyDescent="0.25">
      <c r="A82" s="11">
        <v>2.9190905309660593</v>
      </c>
      <c r="B82" s="2">
        <v>-26.207951070336392</v>
      </c>
      <c r="C82" s="8">
        <v>1</v>
      </c>
      <c r="D82" s="8">
        <v>2</v>
      </c>
      <c r="E82" s="8">
        <v>1</v>
      </c>
    </row>
    <row r="83" spans="1:5" x14ac:dyDescent="0.25">
      <c r="A83" s="11">
        <v>2.9607571976303007</v>
      </c>
      <c r="B83" s="2">
        <v>-25.504587155963304</v>
      </c>
      <c r="C83" s="8">
        <v>1</v>
      </c>
      <c r="D83" s="8">
        <v>2</v>
      </c>
      <c r="E83" s="8">
        <v>1</v>
      </c>
    </row>
    <row r="84" spans="1:5" x14ac:dyDescent="0.25">
      <c r="A84" s="11">
        <v>3.002423864301818</v>
      </c>
      <c r="B84" s="2">
        <v>-26.279306829765545</v>
      </c>
      <c r="C84" s="8">
        <v>1</v>
      </c>
      <c r="D84" s="8">
        <v>2</v>
      </c>
      <c r="E84" s="8">
        <v>1</v>
      </c>
    </row>
    <row r="85" spans="1:5" x14ac:dyDescent="0.25">
      <c r="A85" s="11">
        <v>3.0440905309660593</v>
      </c>
      <c r="B85" s="2">
        <v>-26.472986748216105</v>
      </c>
      <c r="C85" s="8">
        <v>1</v>
      </c>
      <c r="D85" s="8">
        <v>2</v>
      </c>
      <c r="E85" s="8">
        <v>1</v>
      </c>
    </row>
    <row r="86" spans="1:5" x14ac:dyDescent="0.25">
      <c r="A86" s="11">
        <v>3.0857571976303007</v>
      </c>
      <c r="B86" s="2">
        <v>-26.70744138634047</v>
      </c>
      <c r="C86" s="8">
        <v>1</v>
      </c>
      <c r="D86" s="8">
        <v>2</v>
      </c>
      <c r="E86" s="8">
        <v>1</v>
      </c>
    </row>
    <row r="87" spans="1:5" x14ac:dyDescent="0.25">
      <c r="A87" s="11">
        <v>3.127423864301818</v>
      </c>
      <c r="B87" s="2">
        <v>-26.921508664627932</v>
      </c>
      <c r="C87" s="8">
        <v>1</v>
      </c>
      <c r="D87" s="8">
        <v>2</v>
      </c>
      <c r="E87" s="8">
        <v>1</v>
      </c>
    </row>
    <row r="88" spans="1:5" x14ac:dyDescent="0.25">
      <c r="A88" s="11">
        <v>3.1690905309660593</v>
      </c>
      <c r="B88" s="2">
        <v>-27.104994903160041</v>
      </c>
      <c r="C88" s="8">
        <v>1</v>
      </c>
      <c r="D88" s="8">
        <v>2</v>
      </c>
      <c r="E88" s="8">
        <v>1</v>
      </c>
    </row>
    <row r="89" spans="1:5" x14ac:dyDescent="0.25">
      <c r="A89" s="11">
        <v>3.2107571976303007</v>
      </c>
      <c r="B89" s="2">
        <v>-27.227319062181447</v>
      </c>
      <c r="C89" s="8">
        <v>1</v>
      </c>
      <c r="D89" s="8">
        <v>2</v>
      </c>
      <c r="E89" s="8">
        <v>1</v>
      </c>
    </row>
    <row r="90" spans="1:5" x14ac:dyDescent="0.25">
      <c r="A90" s="11">
        <v>3.252423864301818</v>
      </c>
      <c r="B90" s="2">
        <v>-27.390417940876659</v>
      </c>
      <c r="C90" s="8">
        <v>1</v>
      </c>
      <c r="D90" s="8">
        <v>2</v>
      </c>
      <c r="E90" s="8">
        <v>1</v>
      </c>
    </row>
    <row r="91" spans="1:5" x14ac:dyDescent="0.25">
      <c r="A91" s="11">
        <v>3.2940905309660593</v>
      </c>
      <c r="B91" s="2">
        <v>-27.604485219164118</v>
      </c>
      <c r="C91" s="8">
        <v>1</v>
      </c>
      <c r="D91" s="8">
        <v>2</v>
      </c>
      <c r="E91" s="8">
        <v>1</v>
      </c>
    </row>
    <row r="92" spans="1:5" x14ac:dyDescent="0.25">
      <c r="A92" s="11">
        <v>3.3357571976303007</v>
      </c>
      <c r="B92" s="2">
        <v>-27.808358817533129</v>
      </c>
      <c r="C92" s="8">
        <v>1</v>
      </c>
      <c r="D92" s="8">
        <v>2</v>
      </c>
      <c r="E92" s="8">
        <v>1</v>
      </c>
    </row>
    <row r="93" spans="1:5" x14ac:dyDescent="0.25">
      <c r="A93" s="11">
        <v>3.377423864301818</v>
      </c>
      <c r="B93" s="2">
        <v>-27.971457696228342</v>
      </c>
      <c r="C93" s="8">
        <v>1</v>
      </c>
      <c r="D93" s="8">
        <v>2</v>
      </c>
      <c r="E93" s="8">
        <v>1</v>
      </c>
    </row>
    <row r="94" spans="1:5" x14ac:dyDescent="0.25">
      <c r="A94" s="11">
        <v>3.4190905309660593</v>
      </c>
      <c r="B94" s="2">
        <v>-28.093781855249745</v>
      </c>
      <c r="C94" s="8">
        <v>1</v>
      </c>
      <c r="D94" s="8">
        <v>2</v>
      </c>
      <c r="E94" s="8">
        <v>1</v>
      </c>
    </row>
    <row r="95" spans="1:5" x14ac:dyDescent="0.25">
      <c r="A95" s="11">
        <v>3.4607571976303007</v>
      </c>
      <c r="B95" s="2">
        <v>-28.205912334352703</v>
      </c>
      <c r="C95" s="8">
        <v>1</v>
      </c>
      <c r="D95" s="8">
        <v>2</v>
      </c>
      <c r="E95" s="8">
        <v>1</v>
      </c>
    </row>
    <row r="96" spans="1:5" x14ac:dyDescent="0.25">
      <c r="A96" s="11">
        <v>3.502423864301818</v>
      </c>
      <c r="B96" s="2">
        <v>-28.430173292558614</v>
      </c>
      <c r="C96" s="8">
        <v>1</v>
      </c>
      <c r="D96" s="8">
        <v>2</v>
      </c>
      <c r="E96" s="8">
        <v>1</v>
      </c>
    </row>
    <row r="97" spans="1:5" x14ac:dyDescent="0.25">
      <c r="A97" s="11">
        <v>3.5440905309660593</v>
      </c>
      <c r="B97" s="2">
        <v>-28.623853211009173</v>
      </c>
      <c r="C97" s="8">
        <v>1</v>
      </c>
      <c r="D97" s="8">
        <v>2</v>
      </c>
      <c r="E97" s="8">
        <v>1</v>
      </c>
    </row>
    <row r="98" spans="1:5" x14ac:dyDescent="0.25">
      <c r="A98" s="11">
        <v>3.5857571976303007</v>
      </c>
      <c r="B98" s="2">
        <v>-28.766564729867483</v>
      </c>
      <c r="C98" s="8">
        <v>1</v>
      </c>
      <c r="D98" s="8">
        <v>2</v>
      </c>
      <c r="E98" s="8">
        <v>1</v>
      </c>
    </row>
    <row r="99" spans="1:5" x14ac:dyDescent="0.25">
      <c r="A99" s="11">
        <v>3.627423864301818</v>
      </c>
      <c r="B99" s="2">
        <v>-28.929663608562691</v>
      </c>
      <c r="C99" s="8">
        <v>1</v>
      </c>
      <c r="D99" s="8">
        <v>2</v>
      </c>
      <c r="E99" s="8">
        <v>1</v>
      </c>
    </row>
    <row r="100" spans="1:5" x14ac:dyDescent="0.25">
      <c r="A100" s="11">
        <v>3.6690905309660593</v>
      </c>
      <c r="B100" s="2">
        <v>-29.102956167176352</v>
      </c>
      <c r="C100" s="8">
        <v>1</v>
      </c>
      <c r="D100" s="8">
        <v>2</v>
      </c>
      <c r="E100" s="8">
        <v>1</v>
      </c>
    </row>
    <row r="101" spans="1:5" x14ac:dyDescent="0.25">
      <c r="A101" s="11">
        <v>3.7107571976303007</v>
      </c>
      <c r="B101" s="2">
        <v>-29.26605504587156</v>
      </c>
      <c r="C101" s="8">
        <v>1</v>
      </c>
      <c r="D101" s="8">
        <v>2</v>
      </c>
      <c r="E101" s="8">
        <v>1</v>
      </c>
    </row>
    <row r="102" spans="1:5" x14ac:dyDescent="0.25">
      <c r="A102" s="11">
        <v>3.752423864301818</v>
      </c>
      <c r="B102" s="2">
        <v>-29.449541284403672</v>
      </c>
      <c r="C102" s="8">
        <v>1</v>
      </c>
      <c r="D102" s="8">
        <v>2</v>
      </c>
      <c r="E102" s="8">
        <v>1</v>
      </c>
    </row>
    <row r="103" spans="1:5" x14ac:dyDescent="0.25">
      <c r="A103" s="11">
        <v>3.7940905309660593</v>
      </c>
      <c r="B103" s="2">
        <v>-29.612640163098881</v>
      </c>
      <c r="C103" s="8">
        <v>1</v>
      </c>
      <c r="D103" s="8">
        <v>2</v>
      </c>
      <c r="E103" s="8">
        <v>1</v>
      </c>
    </row>
    <row r="104" spans="1:5" x14ac:dyDescent="0.25">
      <c r="A104" s="11">
        <v>3.8357571976303007</v>
      </c>
      <c r="B104" s="2">
        <v>-29.765545361875638</v>
      </c>
      <c r="C104" s="8">
        <v>1</v>
      </c>
      <c r="D104" s="8">
        <v>2</v>
      </c>
      <c r="E104" s="8">
        <v>1</v>
      </c>
    </row>
    <row r="105" spans="1:5" x14ac:dyDescent="0.25">
      <c r="A105" s="11">
        <v>3.877423864301818</v>
      </c>
      <c r="B105" s="2">
        <v>-29.938837920489298</v>
      </c>
      <c r="C105" s="8">
        <v>1</v>
      </c>
      <c r="D105" s="8">
        <v>2</v>
      </c>
      <c r="E105" s="8">
        <v>1</v>
      </c>
    </row>
    <row r="106" spans="1:5" x14ac:dyDescent="0.25">
      <c r="A106" s="11">
        <v>3.9190905309660593</v>
      </c>
      <c r="B106" s="2">
        <v>-30.101936799184507</v>
      </c>
      <c r="C106" s="8">
        <v>1</v>
      </c>
      <c r="D106" s="8">
        <v>2</v>
      </c>
      <c r="E106" s="8">
        <v>1</v>
      </c>
    </row>
    <row r="107" spans="1:5" x14ac:dyDescent="0.25">
      <c r="A107" s="11">
        <v>3.9607571976303007</v>
      </c>
      <c r="B107" s="2">
        <v>-30.285423037716615</v>
      </c>
      <c r="C107" s="8">
        <v>1</v>
      </c>
      <c r="D107" s="8">
        <v>2</v>
      </c>
      <c r="E107" s="8">
        <v>1</v>
      </c>
    </row>
    <row r="108" spans="1:5" x14ac:dyDescent="0.25">
      <c r="A108" s="11">
        <v>4.002423864301818</v>
      </c>
      <c r="B108" s="2">
        <v>-30.295616717635067</v>
      </c>
      <c r="C108" s="8">
        <v>1</v>
      </c>
      <c r="D108" s="8">
        <v>2</v>
      </c>
      <c r="E108" s="8">
        <v>1</v>
      </c>
    </row>
    <row r="109" spans="1:5" x14ac:dyDescent="0.25">
      <c r="A109" s="11">
        <v>4.0440905309660593</v>
      </c>
      <c r="B109" s="2">
        <v>-30.54026503567788</v>
      </c>
      <c r="C109" s="8">
        <v>1</v>
      </c>
      <c r="D109" s="8">
        <v>2</v>
      </c>
      <c r="E109" s="8">
        <v>1</v>
      </c>
    </row>
    <row r="110" spans="1:5" x14ac:dyDescent="0.25">
      <c r="A110" s="11">
        <v>4.0857571976303007</v>
      </c>
      <c r="B110" s="2">
        <v>-30.73394495412844</v>
      </c>
      <c r="C110" s="8">
        <v>1</v>
      </c>
      <c r="D110" s="8">
        <v>2</v>
      </c>
      <c r="E110" s="8">
        <v>1</v>
      </c>
    </row>
    <row r="111" spans="1:5" x14ac:dyDescent="0.25">
      <c r="A111" s="11">
        <v>4.127423864301818</v>
      </c>
      <c r="B111" s="2">
        <v>-30.9072375127421</v>
      </c>
      <c r="C111" s="8">
        <v>1</v>
      </c>
      <c r="D111" s="8">
        <v>2</v>
      </c>
      <c r="E111" s="8">
        <v>1</v>
      </c>
    </row>
    <row r="112" spans="1:5" x14ac:dyDescent="0.25">
      <c r="A112" s="11">
        <v>4.1690905309660593</v>
      </c>
      <c r="B112" s="2">
        <v>-31.070336391437309</v>
      </c>
      <c r="C112" s="8">
        <v>1</v>
      </c>
      <c r="D112" s="8">
        <v>2</v>
      </c>
      <c r="E112" s="8">
        <v>1</v>
      </c>
    </row>
    <row r="113" spans="1:5" x14ac:dyDescent="0.25">
      <c r="A113" s="11">
        <v>4.2107571976303007</v>
      </c>
      <c r="B113" s="2">
        <v>-31.233435270132517</v>
      </c>
      <c r="C113" s="8">
        <v>1</v>
      </c>
      <c r="D113" s="8">
        <v>2</v>
      </c>
      <c r="E113" s="8">
        <v>1</v>
      </c>
    </row>
    <row r="114" spans="1:5" x14ac:dyDescent="0.25">
      <c r="A114" s="11">
        <v>4.252423864301818</v>
      </c>
      <c r="B114" s="2">
        <v>-31.416921508664629</v>
      </c>
      <c r="C114" s="8">
        <v>1</v>
      </c>
      <c r="D114" s="8">
        <v>2</v>
      </c>
      <c r="E114" s="8">
        <v>1</v>
      </c>
    </row>
    <row r="115" spans="1:5" x14ac:dyDescent="0.25">
      <c r="A115" s="11">
        <v>4.2940905309660593</v>
      </c>
      <c r="B115" s="2">
        <v>-31.610601427115192</v>
      </c>
      <c r="C115" s="8">
        <v>1</v>
      </c>
      <c r="D115" s="8">
        <v>2</v>
      </c>
      <c r="E115" s="8">
        <v>1</v>
      </c>
    </row>
    <row r="116" spans="1:5" x14ac:dyDescent="0.25">
      <c r="A116" s="11">
        <v>4.3357571976303007</v>
      </c>
      <c r="B116" s="2">
        <v>-31.773700305810401</v>
      </c>
      <c r="C116" s="8">
        <v>1</v>
      </c>
      <c r="D116" s="8">
        <v>2</v>
      </c>
      <c r="E116" s="8">
        <v>1</v>
      </c>
    </row>
    <row r="117" spans="1:5" x14ac:dyDescent="0.25">
      <c r="A117" s="11">
        <v>4.377423864301818</v>
      </c>
      <c r="B117" s="2">
        <v>-31.946992864424058</v>
      </c>
      <c r="C117" s="8">
        <v>1</v>
      </c>
      <c r="D117" s="8">
        <v>2</v>
      </c>
      <c r="E117" s="8">
        <v>1</v>
      </c>
    </row>
    <row r="118" spans="1:5" x14ac:dyDescent="0.25">
      <c r="A118" s="11">
        <v>4.4190905309660593</v>
      </c>
      <c r="B118" s="2">
        <v>-32.120285423037721</v>
      </c>
      <c r="C118" s="8">
        <v>1</v>
      </c>
      <c r="D118" s="8">
        <v>2</v>
      </c>
      <c r="E118" s="8">
        <v>1</v>
      </c>
    </row>
    <row r="119" spans="1:5" x14ac:dyDescent="0.25">
      <c r="A119" s="11">
        <v>4.4607571976303007</v>
      </c>
      <c r="B119" s="2">
        <v>-32.293577981651374</v>
      </c>
      <c r="C119" s="8">
        <v>1</v>
      </c>
      <c r="D119" s="8">
        <v>2</v>
      </c>
      <c r="E119" s="8">
        <v>1</v>
      </c>
    </row>
    <row r="120" spans="1:5" x14ac:dyDescent="0.25">
      <c r="A120" s="11">
        <v>4.502423864301818</v>
      </c>
      <c r="B120" s="2">
        <v>-32.528032619775743</v>
      </c>
      <c r="C120" s="8">
        <v>1</v>
      </c>
      <c r="D120" s="8">
        <v>2</v>
      </c>
      <c r="E120" s="8">
        <v>1</v>
      </c>
    </row>
    <row r="121" spans="1:5" x14ac:dyDescent="0.25">
      <c r="A121" s="11">
        <v>4.5440905309660593</v>
      </c>
      <c r="B121" s="2">
        <v>-32.721712538226299</v>
      </c>
      <c r="C121" s="8">
        <v>1</v>
      </c>
      <c r="D121" s="8">
        <v>2</v>
      </c>
      <c r="E121" s="8">
        <v>1</v>
      </c>
    </row>
    <row r="122" spans="1:5" x14ac:dyDescent="0.25">
      <c r="A122" s="11">
        <v>4.5857571976303007</v>
      </c>
      <c r="B122" s="2">
        <v>-32.935779816513765</v>
      </c>
      <c r="C122" s="8">
        <v>1</v>
      </c>
      <c r="D122" s="8">
        <v>2</v>
      </c>
      <c r="E122" s="8">
        <v>1</v>
      </c>
    </row>
    <row r="123" spans="1:5" x14ac:dyDescent="0.25">
      <c r="A123" s="11">
        <v>4.627423864301818</v>
      </c>
      <c r="B123" s="2">
        <v>-33.129459734964321</v>
      </c>
      <c r="C123" s="8">
        <v>1</v>
      </c>
      <c r="D123" s="8">
        <v>2</v>
      </c>
      <c r="E123" s="8">
        <v>1</v>
      </c>
    </row>
    <row r="124" spans="1:5" x14ac:dyDescent="0.25">
      <c r="A124" s="11">
        <v>4.6690905309660593</v>
      </c>
      <c r="B124" s="2">
        <v>-33.221202854230384</v>
      </c>
      <c r="C124" s="8">
        <v>1</v>
      </c>
      <c r="D124" s="8">
        <v>2</v>
      </c>
      <c r="E124" s="8">
        <v>1</v>
      </c>
    </row>
    <row r="125" spans="1:5" x14ac:dyDescent="0.25">
      <c r="A125" s="11">
        <v>4.7107571976303007</v>
      </c>
      <c r="B125" s="2">
        <v>-33.496432212028544</v>
      </c>
      <c r="C125" s="8">
        <v>1</v>
      </c>
      <c r="D125" s="8">
        <v>2</v>
      </c>
      <c r="E125" s="8">
        <v>1</v>
      </c>
    </row>
    <row r="126" spans="1:5" x14ac:dyDescent="0.25">
      <c r="A126" s="11">
        <v>4.752423864301818</v>
      </c>
      <c r="B126" s="2">
        <v>-33.700305810397559</v>
      </c>
      <c r="C126" s="8">
        <v>1</v>
      </c>
      <c r="D126" s="8">
        <v>2</v>
      </c>
      <c r="E126" s="8">
        <v>1</v>
      </c>
    </row>
    <row r="127" spans="1:5" x14ac:dyDescent="0.25">
      <c r="A127" s="11">
        <v>4.7940905309660593</v>
      </c>
      <c r="B127" s="2">
        <v>-33.771661569826712</v>
      </c>
      <c r="C127" s="8">
        <v>1</v>
      </c>
      <c r="D127" s="8">
        <v>2</v>
      </c>
      <c r="E127" s="8">
        <v>1</v>
      </c>
    </row>
    <row r="128" spans="1:5" x14ac:dyDescent="0.25">
      <c r="A128" s="11">
        <v>4.8357571976303007</v>
      </c>
      <c r="B128" s="2">
        <v>-34.087665647298671</v>
      </c>
      <c r="C128" s="8">
        <v>1</v>
      </c>
      <c r="D128" s="8">
        <v>2</v>
      </c>
      <c r="E128" s="8">
        <v>1</v>
      </c>
    </row>
    <row r="129" spans="1:5" x14ac:dyDescent="0.25">
      <c r="A129" s="11">
        <v>4.877423864301818</v>
      </c>
      <c r="B129" s="2">
        <v>-34.291539245667686</v>
      </c>
      <c r="C129" s="8">
        <v>1</v>
      </c>
      <c r="D129" s="8">
        <v>2</v>
      </c>
      <c r="E129" s="8">
        <v>1</v>
      </c>
    </row>
    <row r="130" spans="1:5" x14ac:dyDescent="0.25">
      <c r="A130" s="11">
        <v>4.9190905309660593</v>
      </c>
      <c r="B130" s="2">
        <v>-34.525993883792047</v>
      </c>
      <c r="C130" s="8">
        <v>1</v>
      </c>
      <c r="D130" s="8">
        <v>2</v>
      </c>
      <c r="E130" s="8">
        <v>1</v>
      </c>
    </row>
    <row r="131" spans="1:5" x14ac:dyDescent="0.25">
      <c r="A131" s="11">
        <v>4.9607571976303007</v>
      </c>
      <c r="B131" s="2">
        <v>-34.821610601427111</v>
      </c>
      <c r="C131" s="8">
        <v>1</v>
      </c>
      <c r="D131" s="8">
        <v>2</v>
      </c>
      <c r="E131" s="8">
        <v>1</v>
      </c>
    </row>
    <row r="132" spans="1:5" x14ac:dyDescent="0.25">
      <c r="A132" s="11">
        <v>5.002423864301818</v>
      </c>
      <c r="B132" s="2">
        <v>-35.107033639143729</v>
      </c>
      <c r="C132" s="8">
        <v>1</v>
      </c>
      <c r="D132" s="8">
        <v>2</v>
      </c>
      <c r="E132" s="8">
        <v>1</v>
      </c>
    </row>
    <row r="133" spans="1:5" x14ac:dyDescent="0.25">
      <c r="A133" s="11">
        <v>5.0440905309660593</v>
      </c>
      <c r="B133" s="2">
        <v>-35.341488277268098</v>
      </c>
      <c r="C133" s="8">
        <v>1</v>
      </c>
      <c r="D133" s="8">
        <v>2</v>
      </c>
      <c r="E133" s="8">
        <v>1</v>
      </c>
    </row>
    <row r="134" spans="1:5" x14ac:dyDescent="0.25">
      <c r="A134" s="11">
        <v>5.0857571976303007</v>
      </c>
      <c r="B134" s="2">
        <v>-35.657492354740057</v>
      </c>
      <c r="C134" s="8">
        <v>1</v>
      </c>
      <c r="D134" s="8">
        <v>2</v>
      </c>
      <c r="E134" s="8">
        <v>1</v>
      </c>
    </row>
    <row r="135" spans="1:5" x14ac:dyDescent="0.25">
      <c r="A135" s="11">
        <v>5.127423864301818</v>
      </c>
      <c r="B135" s="2">
        <v>-35.932721712538225</v>
      </c>
      <c r="C135" s="8">
        <v>1</v>
      </c>
      <c r="D135" s="8">
        <v>2</v>
      </c>
      <c r="E135" s="8">
        <v>1</v>
      </c>
    </row>
    <row r="136" spans="1:5" x14ac:dyDescent="0.25">
      <c r="A136" s="11">
        <v>5.1690905309660593</v>
      </c>
      <c r="B136" s="2">
        <v>-36.136595310907239</v>
      </c>
      <c r="C136" s="8">
        <v>1</v>
      </c>
      <c r="D136" s="8">
        <v>2</v>
      </c>
      <c r="E136" s="8">
        <v>1</v>
      </c>
    </row>
    <row r="137" spans="1:5" x14ac:dyDescent="0.25">
      <c r="A137" s="11">
        <v>5.2107571976303007</v>
      </c>
      <c r="B137" s="2">
        <v>-36.462793068297657</v>
      </c>
      <c r="C137" s="8">
        <v>1</v>
      </c>
      <c r="D137" s="8">
        <v>2</v>
      </c>
      <c r="E137" s="8">
        <v>1</v>
      </c>
    </row>
    <row r="138" spans="1:5" x14ac:dyDescent="0.25">
      <c r="A138" s="11">
        <v>5.252423864301818</v>
      </c>
      <c r="B138" s="2">
        <v>-36.758409785932727</v>
      </c>
      <c r="C138" s="8">
        <v>1</v>
      </c>
      <c r="D138" s="8">
        <v>2</v>
      </c>
      <c r="E138" s="8">
        <v>1</v>
      </c>
    </row>
    <row r="139" spans="1:5" x14ac:dyDescent="0.25">
      <c r="A139" s="11">
        <v>5.2940905309660593</v>
      </c>
      <c r="B139" s="2">
        <v>-37.033639143730888</v>
      </c>
      <c r="C139" s="8">
        <v>1</v>
      </c>
      <c r="D139" s="8">
        <v>2</v>
      </c>
      <c r="E139" s="8">
        <v>1</v>
      </c>
    </row>
    <row r="140" spans="1:5" x14ac:dyDescent="0.25">
      <c r="A140" s="11">
        <v>5.3357571976303007</v>
      </c>
      <c r="B140" s="2">
        <v>-37.278287461773701</v>
      </c>
      <c r="C140" s="8">
        <v>1</v>
      </c>
      <c r="D140" s="8">
        <v>2</v>
      </c>
      <c r="E140" s="8">
        <v>1</v>
      </c>
    </row>
    <row r="141" spans="1:5" x14ac:dyDescent="0.25">
      <c r="A141" s="11">
        <v>5.377423864301818</v>
      </c>
      <c r="B141" s="2">
        <v>-37.553516819571868</v>
      </c>
      <c r="C141" s="8">
        <v>1</v>
      </c>
      <c r="D141" s="8">
        <v>2</v>
      </c>
      <c r="E141" s="8">
        <v>1</v>
      </c>
    </row>
    <row r="142" spans="1:5" x14ac:dyDescent="0.25">
      <c r="A142" s="11">
        <v>5.4190905309660593</v>
      </c>
      <c r="B142" s="2">
        <v>-37.828746177370029</v>
      </c>
      <c r="C142" s="8">
        <v>1</v>
      </c>
      <c r="D142" s="8">
        <v>2</v>
      </c>
      <c r="E142" s="8">
        <v>1</v>
      </c>
    </row>
    <row r="143" spans="1:5" x14ac:dyDescent="0.25">
      <c r="A143" s="11">
        <v>5.4607571976303007</v>
      </c>
      <c r="B143" s="2">
        <v>-38.134556574923543</v>
      </c>
      <c r="C143" s="8">
        <v>1</v>
      </c>
      <c r="D143" s="8">
        <v>2</v>
      </c>
      <c r="E143" s="8">
        <v>1</v>
      </c>
    </row>
    <row r="144" spans="1:5" x14ac:dyDescent="0.25">
      <c r="A144" s="11">
        <v>5.502423864301818</v>
      </c>
      <c r="B144" s="2">
        <v>-38.409785932721711</v>
      </c>
      <c r="C144" s="8">
        <v>1</v>
      </c>
      <c r="D144" s="8">
        <v>2</v>
      </c>
      <c r="E144" s="8">
        <v>1</v>
      </c>
    </row>
    <row r="145" spans="1:5" x14ac:dyDescent="0.25">
      <c r="A145" s="11">
        <v>5.5440905309660593</v>
      </c>
      <c r="B145" s="2">
        <v>-38.664627930682975</v>
      </c>
      <c r="C145" s="8">
        <v>1</v>
      </c>
      <c r="D145" s="8">
        <v>2</v>
      </c>
      <c r="E145" s="8">
        <v>1</v>
      </c>
    </row>
    <row r="146" spans="1:5" x14ac:dyDescent="0.25">
      <c r="A146" s="11">
        <v>5.5857571976303007</v>
      </c>
      <c r="B146" s="2">
        <v>-38.878695208970441</v>
      </c>
      <c r="C146" s="8">
        <v>1</v>
      </c>
      <c r="D146" s="8">
        <v>2</v>
      </c>
      <c r="E146" s="8">
        <v>1</v>
      </c>
    </row>
    <row r="147" spans="1:5" x14ac:dyDescent="0.25">
      <c r="A147" s="11">
        <v>5.627423864301818</v>
      </c>
      <c r="B147" s="2">
        <v>-39.102956167176352</v>
      </c>
      <c r="C147" s="8">
        <v>1</v>
      </c>
      <c r="D147" s="8">
        <v>2</v>
      </c>
      <c r="E147" s="8">
        <v>1</v>
      </c>
    </row>
    <row r="148" spans="1:5" x14ac:dyDescent="0.25">
      <c r="A148" s="11">
        <v>5.6690905309660593</v>
      </c>
      <c r="B148" s="2">
        <v>-39.296636085626908</v>
      </c>
      <c r="C148" s="8">
        <v>1</v>
      </c>
      <c r="D148" s="8">
        <v>2</v>
      </c>
      <c r="E148" s="8">
        <v>1</v>
      </c>
    </row>
    <row r="149" spans="1:5" x14ac:dyDescent="0.25">
      <c r="A149" s="11">
        <v>5.7107571976303007</v>
      </c>
      <c r="B149" s="2">
        <v>-39.582059123343527</v>
      </c>
      <c r="C149" s="8">
        <v>1</v>
      </c>
      <c r="D149" s="8">
        <v>2</v>
      </c>
      <c r="E149" s="8">
        <v>1</v>
      </c>
    </row>
    <row r="150" spans="1:5" x14ac:dyDescent="0.25">
      <c r="A150" s="11">
        <v>5.752423864301818</v>
      </c>
      <c r="B150" s="2">
        <v>-39.87767584097859</v>
      </c>
      <c r="C150" s="8">
        <v>1</v>
      </c>
      <c r="D150" s="8">
        <v>2</v>
      </c>
      <c r="E150" s="8">
        <v>1</v>
      </c>
    </row>
    <row r="151" spans="1:5" x14ac:dyDescent="0.25">
      <c r="A151" s="11">
        <v>5.7940905309660593</v>
      </c>
      <c r="B151" s="2">
        <v>-40.12232415902141</v>
      </c>
      <c r="C151" s="8">
        <v>1</v>
      </c>
      <c r="D151" s="8">
        <v>2</v>
      </c>
      <c r="E151" s="8">
        <v>1</v>
      </c>
    </row>
    <row r="152" spans="1:5" x14ac:dyDescent="0.25">
      <c r="A152" s="11">
        <v>5.8357571976303007</v>
      </c>
      <c r="B152" s="2">
        <v>-40.417940876656473</v>
      </c>
      <c r="C152" s="8">
        <v>1</v>
      </c>
      <c r="D152" s="8">
        <v>2</v>
      </c>
      <c r="E152" s="8">
        <v>1</v>
      </c>
    </row>
    <row r="153" spans="1:5" x14ac:dyDescent="0.25">
      <c r="A153" s="11">
        <v>5.877423864301818</v>
      </c>
      <c r="B153" s="2">
        <v>-40.744138634046891</v>
      </c>
      <c r="C153" s="8">
        <v>1</v>
      </c>
      <c r="D153" s="8">
        <v>2</v>
      </c>
      <c r="E153" s="8">
        <v>1</v>
      </c>
    </row>
    <row r="154" spans="1:5" x14ac:dyDescent="0.25">
      <c r="A154" s="11">
        <v>5.9190905309660593</v>
      </c>
      <c r="B154" s="2">
        <v>-41.02956167176351</v>
      </c>
      <c r="C154" s="8">
        <v>1</v>
      </c>
      <c r="D154" s="8">
        <v>2</v>
      </c>
      <c r="E154" s="8">
        <v>1</v>
      </c>
    </row>
    <row r="155" spans="1:5" x14ac:dyDescent="0.25">
      <c r="A155" s="11">
        <v>5.9607571976303007</v>
      </c>
      <c r="B155" s="2">
        <v>-41.345565749235476</v>
      </c>
      <c r="C155" s="8">
        <v>1</v>
      </c>
      <c r="D155" s="8">
        <v>2</v>
      </c>
      <c r="E155" s="8">
        <v>1</v>
      </c>
    </row>
    <row r="156" spans="1:5" x14ac:dyDescent="0.25">
      <c r="A156" s="11">
        <v>6.002423864301818</v>
      </c>
      <c r="B156" s="2">
        <v>-41.692150866462789</v>
      </c>
      <c r="C156" s="8">
        <v>1</v>
      </c>
      <c r="D156" s="8">
        <v>2</v>
      </c>
      <c r="E156" s="8">
        <v>1</v>
      </c>
    </row>
    <row r="157" spans="1:5" x14ac:dyDescent="0.25">
      <c r="A157" s="11">
        <v>6.0440905309660593</v>
      </c>
      <c r="B157" s="2">
        <v>-41.783893985728852</v>
      </c>
      <c r="C157" s="8">
        <v>1</v>
      </c>
      <c r="D157" s="8">
        <v>2</v>
      </c>
      <c r="E157" s="8">
        <v>1</v>
      </c>
    </row>
    <row r="158" spans="1:5" x14ac:dyDescent="0.25">
      <c r="A158" s="11">
        <v>6.0857571976303007</v>
      </c>
      <c r="B158" s="2">
        <v>-42.262996941896027</v>
      </c>
      <c r="C158" s="8">
        <v>1</v>
      </c>
      <c r="D158" s="8">
        <v>2</v>
      </c>
      <c r="E158" s="8">
        <v>1</v>
      </c>
    </row>
    <row r="159" spans="1:5" x14ac:dyDescent="0.25">
      <c r="A159" s="11">
        <v>6.127423864301818</v>
      </c>
      <c r="B159" s="2">
        <v>-42.640163098878695</v>
      </c>
      <c r="C159" s="8">
        <v>1</v>
      </c>
      <c r="D159" s="8">
        <v>2</v>
      </c>
      <c r="E159" s="8">
        <v>1</v>
      </c>
    </row>
    <row r="160" spans="1:5" x14ac:dyDescent="0.25">
      <c r="A160" s="11">
        <v>6.1690905309660593</v>
      </c>
      <c r="B160" s="2">
        <v>-43.007135575942911</v>
      </c>
      <c r="C160" s="8">
        <v>1</v>
      </c>
      <c r="D160" s="8">
        <v>2</v>
      </c>
      <c r="E160" s="8">
        <v>1</v>
      </c>
    </row>
    <row r="161" spans="1:5" x14ac:dyDescent="0.25">
      <c r="A161" s="11">
        <v>6.2107571976303007</v>
      </c>
      <c r="B161" s="2">
        <v>-43.394495412844037</v>
      </c>
      <c r="C161" s="8">
        <v>1</v>
      </c>
      <c r="D161" s="8">
        <v>2</v>
      </c>
      <c r="E161" s="8">
        <v>1</v>
      </c>
    </row>
    <row r="162" spans="1:5" x14ac:dyDescent="0.25">
      <c r="A162" s="11">
        <v>6.252423864301818</v>
      </c>
      <c r="B162" s="2">
        <v>-43.71049949031601</v>
      </c>
      <c r="C162" s="8">
        <v>1</v>
      </c>
      <c r="D162" s="8">
        <v>2</v>
      </c>
      <c r="E162" s="8">
        <v>1</v>
      </c>
    </row>
    <row r="163" spans="1:5" x14ac:dyDescent="0.25">
      <c r="A163" s="11">
        <v>6.2940905309660593</v>
      </c>
      <c r="B163" s="2">
        <v>-44.046890927624872</v>
      </c>
      <c r="C163" s="8">
        <v>1</v>
      </c>
      <c r="D163" s="8">
        <v>2</v>
      </c>
      <c r="E163" s="8">
        <v>1</v>
      </c>
    </row>
    <row r="164" spans="1:5" x14ac:dyDescent="0.25">
      <c r="A164" s="11">
        <v>6.3357571976303007</v>
      </c>
      <c r="B164" s="2">
        <v>-44.434250764525999</v>
      </c>
      <c r="C164" s="8">
        <v>1</v>
      </c>
      <c r="D164" s="8">
        <v>2</v>
      </c>
      <c r="E164" s="8">
        <v>1</v>
      </c>
    </row>
    <row r="165" spans="1:5" x14ac:dyDescent="0.25">
      <c r="A165" s="11">
        <v>6.377423864301818</v>
      </c>
      <c r="B165" s="2">
        <v>-44.801223241590215</v>
      </c>
      <c r="C165" s="8">
        <v>1</v>
      </c>
      <c r="D165" s="8">
        <v>2</v>
      </c>
      <c r="E165" s="8">
        <v>1</v>
      </c>
    </row>
    <row r="166" spans="1:5" x14ac:dyDescent="0.25">
      <c r="A166" s="11">
        <v>6.4190905309660593</v>
      </c>
      <c r="B166" s="2">
        <v>-45.147808358817535</v>
      </c>
      <c r="C166" s="8">
        <v>1</v>
      </c>
      <c r="D166" s="8">
        <v>2</v>
      </c>
      <c r="E166" s="8">
        <v>1</v>
      </c>
    </row>
    <row r="167" spans="1:5" x14ac:dyDescent="0.25">
      <c r="A167" s="11">
        <v>6.4607571976303007</v>
      </c>
      <c r="B167" s="2">
        <v>-45.504587155963307</v>
      </c>
      <c r="C167" s="8">
        <v>1</v>
      </c>
      <c r="D167" s="8">
        <v>2</v>
      </c>
      <c r="E167" s="8">
        <v>1</v>
      </c>
    </row>
    <row r="168" spans="1:5" x14ac:dyDescent="0.25">
      <c r="A168" s="11">
        <v>6.502423864301818</v>
      </c>
      <c r="B168" s="2">
        <v>-45.85117227319062</v>
      </c>
      <c r="C168" s="8">
        <v>1</v>
      </c>
      <c r="D168" s="8">
        <v>2</v>
      </c>
      <c r="E168" s="8">
        <v>1</v>
      </c>
    </row>
    <row r="169" spans="1:5" x14ac:dyDescent="0.25">
      <c r="A169" s="11">
        <v>6.5440905309660593</v>
      </c>
      <c r="B169" s="2">
        <v>-46.269113149847094</v>
      </c>
      <c r="C169" s="8">
        <v>1</v>
      </c>
      <c r="D169" s="8">
        <v>2</v>
      </c>
      <c r="E169" s="8">
        <v>1</v>
      </c>
    </row>
    <row r="170" spans="1:5" x14ac:dyDescent="0.25">
      <c r="A170" s="11">
        <v>6.5857571976303007</v>
      </c>
      <c r="B170" s="2">
        <v>-46.595310907237511</v>
      </c>
      <c r="C170" s="8">
        <v>1</v>
      </c>
      <c r="D170" s="8">
        <v>2</v>
      </c>
      <c r="E170" s="8">
        <v>1</v>
      </c>
    </row>
    <row r="171" spans="1:5" x14ac:dyDescent="0.25">
      <c r="A171" s="11">
        <v>6.627423864301818</v>
      </c>
      <c r="B171" s="2">
        <v>-46.911314984709485</v>
      </c>
      <c r="C171" s="8">
        <v>1</v>
      </c>
      <c r="D171" s="8">
        <v>2</v>
      </c>
      <c r="E171" s="8">
        <v>1</v>
      </c>
    </row>
    <row r="172" spans="1:5" x14ac:dyDescent="0.25">
      <c r="A172" s="11">
        <v>6.6690905309660593</v>
      </c>
      <c r="B172" s="2">
        <v>-47.319062181447507</v>
      </c>
      <c r="C172" s="8">
        <v>1</v>
      </c>
      <c r="D172" s="8">
        <v>2</v>
      </c>
      <c r="E172" s="8">
        <v>1</v>
      </c>
    </row>
    <row r="173" spans="1:5" x14ac:dyDescent="0.25">
      <c r="A173" s="11">
        <v>6.7107571976303007</v>
      </c>
      <c r="B173" s="2">
        <v>-47.686034658511723</v>
      </c>
      <c r="C173" s="8">
        <v>1</v>
      </c>
      <c r="D173" s="8">
        <v>2</v>
      </c>
      <c r="E173" s="8">
        <v>1</v>
      </c>
    </row>
    <row r="174" spans="1:5" x14ac:dyDescent="0.25">
      <c r="A174" s="11">
        <v>6.752423864301818</v>
      </c>
      <c r="B174" s="2">
        <v>-47.951070336391439</v>
      </c>
      <c r="C174" s="8">
        <v>1</v>
      </c>
      <c r="D174" s="8">
        <v>2</v>
      </c>
      <c r="E174" s="8">
        <v>1</v>
      </c>
    </row>
    <row r="175" spans="1:5" x14ac:dyDescent="0.25">
      <c r="A175" s="11">
        <v>6.7940905309660593</v>
      </c>
      <c r="B175" s="2">
        <v>-48.328236493374106</v>
      </c>
      <c r="C175" s="8">
        <v>1</v>
      </c>
      <c r="D175" s="8">
        <v>2</v>
      </c>
      <c r="E175" s="8">
        <v>1</v>
      </c>
    </row>
    <row r="176" spans="1:5" x14ac:dyDescent="0.25">
      <c r="A176" s="11">
        <v>6.8357571976303007</v>
      </c>
      <c r="B176" s="2">
        <v>-48.735983690112135</v>
      </c>
      <c r="C176" s="8">
        <v>1</v>
      </c>
      <c r="D176" s="8">
        <v>2</v>
      </c>
      <c r="E176" s="8">
        <v>1</v>
      </c>
    </row>
    <row r="177" spans="1:5" x14ac:dyDescent="0.25">
      <c r="A177" s="11">
        <v>6.877423864301818</v>
      </c>
      <c r="B177" s="2">
        <v>-49.123343527013247</v>
      </c>
      <c r="C177" s="8">
        <v>1</v>
      </c>
      <c r="D177" s="8">
        <v>2</v>
      </c>
      <c r="E177" s="8">
        <v>1</v>
      </c>
    </row>
    <row r="178" spans="1:5" x14ac:dyDescent="0.25">
      <c r="A178" s="11">
        <v>6.9190905309660593</v>
      </c>
      <c r="B178" s="2">
        <v>-49.531090723751277</v>
      </c>
      <c r="C178" s="8">
        <v>1</v>
      </c>
      <c r="D178" s="8">
        <v>2</v>
      </c>
      <c r="E178" s="8">
        <v>1</v>
      </c>
    </row>
    <row r="179" spans="1:5" x14ac:dyDescent="0.25">
      <c r="A179" s="11">
        <v>6.9607571976303007</v>
      </c>
      <c r="B179" s="2">
        <v>-49.94903160040775</v>
      </c>
      <c r="C179" s="8">
        <v>1</v>
      </c>
      <c r="D179" s="8">
        <v>2</v>
      </c>
      <c r="E179" s="8">
        <v>1</v>
      </c>
    </row>
    <row r="180" spans="1:5" x14ac:dyDescent="0.25">
      <c r="A180" s="11">
        <v>7.002423864301818</v>
      </c>
      <c r="B180" s="2">
        <v>-50.377166156982675</v>
      </c>
      <c r="C180" s="8">
        <v>1</v>
      </c>
      <c r="D180" s="8">
        <v>2</v>
      </c>
      <c r="E180" s="8">
        <v>1</v>
      </c>
    </row>
    <row r="181" spans="1:5" x14ac:dyDescent="0.25">
      <c r="A181" s="11">
        <v>7.0440905309660593</v>
      </c>
      <c r="B181" s="2">
        <v>-50.825688073394495</v>
      </c>
      <c r="C181" s="8">
        <v>1</v>
      </c>
      <c r="D181" s="8">
        <v>2</v>
      </c>
      <c r="E181" s="8">
        <v>1</v>
      </c>
    </row>
    <row r="182" spans="1:5" x14ac:dyDescent="0.25">
      <c r="A182" s="11">
        <v>7.0857571976303007</v>
      </c>
      <c r="B182" s="2">
        <v>-51.294597349643226</v>
      </c>
      <c r="C182" s="8">
        <v>1</v>
      </c>
      <c r="D182" s="8">
        <v>2</v>
      </c>
      <c r="E182" s="8">
        <v>1</v>
      </c>
    </row>
    <row r="183" spans="1:5" x14ac:dyDescent="0.25">
      <c r="A183" s="11">
        <v>7.127423864301818</v>
      </c>
      <c r="B183" s="2">
        <v>-51.794087665647304</v>
      </c>
      <c r="C183" s="8">
        <v>1</v>
      </c>
      <c r="D183" s="8">
        <v>2</v>
      </c>
      <c r="E183" s="8">
        <v>1</v>
      </c>
    </row>
    <row r="184" spans="1:5" x14ac:dyDescent="0.25">
      <c r="A184" s="11">
        <v>7.1690905309660593</v>
      </c>
      <c r="B184" s="2">
        <v>-52.273190621814479</v>
      </c>
      <c r="C184" s="8">
        <v>1</v>
      </c>
      <c r="D184" s="8">
        <v>2</v>
      </c>
      <c r="E184" s="8">
        <v>1</v>
      </c>
    </row>
    <row r="185" spans="1:5" x14ac:dyDescent="0.25">
      <c r="A185" s="11">
        <v>7.2107571976303007</v>
      </c>
      <c r="B185" s="2">
        <v>-52.772680937818556</v>
      </c>
      <c r="C185" s="8">
        <v>1</v>
      </c>
      <c r="D185" s="8">
        <v>2</v>
      </c>
      <c r="E185" s="8">
        <v>1</v>
      </c>
    </row>
    <row r="186" spans="1:5" x14ac:dyDescent="0.25">
      <c r="A186" s="11">
        <v>7.252423864301818</v>
      </c>
      <c r="B186" s="2">
        <v>-53.29255861365953</v>
      </c>
      <c r="C186" s="8">
        <v>1</v>
      </c>
      <c r="D186" s="8">
        <v>2</v>
      </c>
      <c r="E186" s="8">
        <v>1</v>
      </c>
    </row>
    <row r="187" spans="1:5" x14ac:dyDescent="0.25">
      <c r="A187" s="11">
        <v>7.2940905309660593</v>
      </c>
      <c r="B187" s="2">
        <v>-53.792048929663615</v>
      </c>
      <c r="C187" s="8">
        <v>1</v>
      </c>
      <c r="D187" s="8">
        <v>2</v>
      </c>
      <c r="E187" s="8">
        <v>1</v>
      </c>
    </row>
    <row r="188" spans="1:5" x14ac:dyDescent="0.25">
      <c r="A188" s="11">
        <v>7.3357571976303007</v>
      </c>
      <c r="B188" s="2">
        <v>-54.301732925586144</v>
      </c>
      <c r="C188" s="8">
        <v>1</v>
      </c>
      <c r="D188" s="8">
        <v>2</v>
      </c>
      <c r="E188" s="8">
        <v>1</v>
      </c>
    </row>
    <row r="189" spans="1:5" x14ac:dyDescent="0.25">
      <c r="A189" s="11">
        <v>7.377423864301818</v>
      </c>
      <c r="B189" s="2">
        <v>-54.862385321100916</v>
      </c>
      <c r="C189" s="8">
        <v>1</v>
      </c>
      <c r="D189" s="8">
        <v>2</v>
      </c>
      <c r="E189" s="8">
        <v>1</v>
      </c>
    </row>
    <row r="190" spans="1:5" x14ac:dyDescent="0.25">
      <c r="A190" s="11">
        <v>7.4190905309660593</v>
      </c>
      <c r="B190" s="2">
        <v>-55.433231396534154</v>
      </c>
      <c r="C190" s="8">
        <v>1</v>
      </c>
      <c r="D190" s="8">
        <v>2</v>
      </c>
      <c r="E190" s="8">
        <v>1</v>
      </c>
    </row>
    <row r="191" spans="1:5" x14ac:dyDescent="0.25">
      <c r="A191" s="11">
        <v>7.4607571976303007</v>
      </c>
      <c r="B191" s="2">
        <v>-55.993883792048933</v>
      </c>
      <c r="C191" s="8">
        <v>1</v>
      </c>
      <c r="D191" s="8">
        <v>2</v>
      </c>
      <c r="E191" s="8">
        <v>1</v>
      </c>
    </row>
    <row r="192" spans="1:5" x14ac:dyDescent="0.25">
      <c r="A192" s="11">
        <v>7.502423864301818</v>
      </c>
      <c r="B192" s="2">
        <v>-56.564729867482164</v>
      </c>
      <c r="C192" s="8">
        <v>1</v>
      </c>
      <c r="D192" s="8">
        <v>2</v>
      </c>
      <c r="E192" s="8">
        <v>1</v>
      </c>
    </row>
    <row r="193" spans="1:5" x14ac:dyDescent="0.25">
      <c r="A193" s="11">
        <v>7.5440905309660593</v>
      </c>
      <c r="B193" s="2">
        <v>-57.155963302752298</v>
      </c>
      <c r="C193" s="8">
        <v>1</v>
      </c>
      <c r="D193" s="8">
        <v>2</v>
      </c>
      <c r="E193" s="8">
        <v>1</v>
      </c>
    </row>
    <row r="194" spans="1:5" x14ac:dyDescent="0.25">
      <c r="A194" s="11">
        <v>7.5857571976303007</v>
      </c>
      <c r="B194" s="2">
        <v>-57.757390417940876</v>
      </c>
      <c r="C194" s="8">
        <v>1</v>
      </c>
      <c r="D194" s="8">
        <v>2</v>
      </c>
      <c r="E194" s="8">
        <v>1</v>
      </c>
    </row>
    <row r="195" spans="1:5" x14ac:dyDescent="0.25">
      <c r="A195" s="11">
        <v>7.627423864301818</v>
      </c>
      <c r="B195" s="2">
        <v>-58.358817533129461</v>
      </c>
      <c r="C195" s="8">
        <v>1</v>
      </c>
      <c r="D195" s="8">
        <v>2</v>
      </c>
      <c r="E195" s="8">
        <v>1</v>
      </c>
    </row>
    <row r="196" spans="1:5" x14ac:dyDescent="0.25">
      <c r="A196" s="11">
        <v>7.6690905309660593</v>
      </c>
      <c r="B196" s="2">
        <v>-58.939857288481143</v>
      </c>
      <c r="C196" s="8">
        <v>1</v>
      </c>
      <c r="D196" s="8">
        <v>2</v>
      </c>
      <c r="E196" s="8">
        <v>1</v>
      </c>
    </row>
    <row r="197" spans="1:5" x14ac:dyDescent="0.25">
      <c r="A197" s="11">
        <v>7.7107571976303007</v>
      </c>
      <c r="B197" s="2">
        <v>-59.551478083588179</v>
      </c>
      <c r="C197" s="8">
        <v>1</v>
      </c>
      <c r="D197" s="8">
        <v>2</v>
      </c>
      <c r="E197" s="8">
        <v>1</v>
      </c>
    </row>
    <row r="198" spans="1:5" x14ac:dyDescent="0.25">
      <c r="A198" s="11">
        <v>7.752423864301818</v>
      </c>
      <c r="B198" s="2">
        <v>-60.193679918450556</v>
      </c>
      <c r="C198" s="8">
        <v>1</v>
      </c>
      <c r="D198" s="8">
        <v>2</v>
      </c>
      <c r="E198" s="8">
        <v>1</v>
      </c>
    </row>
    <row r="199" spans="1:5" x14ac:dyDescent="0.25">
      <c r="A199" s="11">
        <v>7.7940905309660593</v>
      </c>
      <c r="B199" s="2">
        <v>-60.815494393476044</v>
      </c>
      <c r="C199" s="8">
        <v>1</v>
      </c>
      <c r="D199" s="8">
        <v>2</v>
      </c>
      <c r="E199" s="8">
        <v>1</v>
      </c>
    </row>
    <row r="200" spans="1:5" x14ac:dyDescent="0.25">
      <c r="A200" s="11">
        <v>7.8357571976303007</v>
      </c>
      <c r="B200" s="2">
        <v>-61.498470948012233</v>
      </c>
      <c r="C200" s="8">
        <v>1</v>
      </c>
      <c r="D200" s="8">
        <v>2</v>
      </c>
      <c r="E200" s="8">
        <v>1</v>
      </c>
    </row>
    <row r="201" spans="1:5" x14ac:dyDescent="0.25">
      <c r="A201" s="11">
        <v>7.877423864301818</v>
      </c>
      <c r="B201" s="2">
        <v>-62.130479102956173</v>
      </c>
      <c r="C201" s="8">
        <v>1</v>
      </c>
      <c r="D201" s="8">
        <v>2</v>
      </c>
      <c r="E201" s="8">
        <v>1</v>
      </c>
    </row>
    <row r="202" spans="1:5" x14ac:dyDescent="0.25">
      <c r="A202" s="11">
        <v>7.9190905309660593</v>
      </c>
      <c r="B202" s="2">
        <v>-62.803261977573904</v>
      </c>
      <c r="C202" s="8">
        <v>1</v>
      </c>
      <c r="D202" s="8">
        <v>2</v>
      </c>
      <c r="E202" s="8">
        <v>1</v>
      </c>
    </row>
    <row r="203" spans="1:5" x14ac:dyDescent="0.25">
      <c r="A203" s="11">
        <v>7.9607571976303007</v>
      </c>
      <c r="B203" s="2">
        <v>-63.516819571865447</v>
      </c>
      <c r="C203" s="8">
        <v>1</v>
      </c>
      <c r="D203" s="8">
        <v>2</v>
      </c>
      <c r="E203" s="8">
        <v>1</v>
      </c>
    </row>
    <row r="204" spans="1:5" x14ac:dyDescent="0.25">
      <c r="A204" s="11">
        <v>8.002423864301818</v>
      </c>
      <c r="B204" s="2">
        <v>-64.250764525993887</v>
      </c>
      <c r="C204" s="8">
        <v>1</v>
      </c>
      <c r="D204" s="8">
        <v>2</v>
      </c>
      <c r="E204" s="8">
        <v>1</v>
      </c>
    </row>
    <row r="205" spans="1:5" x14ac:dyDescent="0.25">
      <c r="A205" s="11">
        <v>8.0440905309660593</v>
      </c>
      <c r="B205" s="2">
        <v>-65.015290519877681</v>
      </c>
      <c r="C205" s="8">
        <v>1</v>
      </c>
      <c r="D205" s="8">
        <v>2</v>
      </c>
      <c r="E205" s="8">
        <v>1</v>
      </c>
    </row>
    <row r="206" spans="1:5" x14ac:dyDescent="0.25">
      <c r="A206" s="11">
        <v>8.0857571976303007</v>
      </c>
      <c r="B206" s="2">
        <v>-65.830784913353725</v>
      </c>
      <c r="C206" s="8">
        <v>1</v>
      </c>
      <c r="D206" s="8">
        <v>2</v>
      </c>
      <c r="E206" s="8">
        <v>1</v>
      </c>
    </row>
    <row r="207" spans="1:5" x14ac:dyDescent="0.25">
      <c r="A207" s="11">
        <v>8.127423864301818</v>
      </c>
      <c r="B207" s="2">
        <v>-66.636085626911324</v>
      </c>
      <c r="C207" s="8">
        <v>1</v>
      </c>
      <c r="D207" s="8">
        <v>2</v>
      </c>
      <c r="E207" s="8">
        <v>1</v>
      </c>
    </row>
    <row r="208" spans="1:5" x14ac:dyDescent="0.25">
      <c r="A208" s="11">
        <v>8.1690905309660593</v>
      </c>
      <c r="B208" s="2">
        <v>-67.502548419979618</v>
      </c>
      <c r="C208" s="8">
        <v>1</v>
      </c>
      <c r="D208" s="8">
        <v>2</v>
      </c>
      <c r="E208" s="8">
        <v>1</v>
      </c>
    </row>
    <row r="209" spans="1:5" x14ac:dyDescent="0.25">
      <c r="A209" s="11">
        <v>8.2107571976303007</v>
      </c>
      <c r="B209" s="2">
        <v>-68.369011213047898</v>
      </c>
      <c r="C209" s="8">
        <v>1</v>
      </c>
      <c r="D209" s="8">
        <v>2</v>
      </c>
      <c r="E209" s="8">
        <v>1</v>
      </c>
    </row>
    <row r="210" spans="1:5" x14ac:dyDescent="0.25">
      <c r="A210" s="11">
        <v>8.252423864301818</v>
      </c>
      <c r="B210" s="2">
        <v>-69.245667686034665</v>
      </c>
      <c r="C210" s="8">
        <v>1</v>
      </c>
      <c r="D210" s="8">
        <v>2</v>
      </c>
      <c r="E210" s="8">
        <v>1</v>
      </c>
    </row>
    <row r="211" spans="1:5" x14ac:dyDescent="0.25">
      <c r="A211" s="11">
        <v>8.2940905309660593</v>
      </c>
      <c r="B211" s="2">
        <v>-70.081549439347611</v>
      </c>
      <c r="C211" s="8">
        <v>1</v>
      </c>
      <c r="D211" s="8">
        <v>2</v>
      </c>
      <c r="E211" s="8">
        <v>1</v>
      </c>
    </row>
    <row r="212" spans="1:5" x14ac:dyDescent="0.25">
      <c r="A212" s="11">
        <v>8.3357571976303007</v>
      </c>
      <c r="B212" s="2">
        <v>-70.95820591233435</v>
      </c>
      <c r="C212" s="8">
        <v>1</v>
      </c>
      <c r="D212" s="8">
        <v>2</v>
      </c>
      <c r="E212" s="8">
        <v>1</v>
      </c>
    </row>
    <row r="213" spans="1:5" x14ac:dyDescent="0.25">
      <c r="A213" s="11">
        <v>8.377423864301818</v>
      </c>
      <c r="B213" s="2">
        <v>-71.875637104994908</v>
      </c>
      <c r="C213" s="8">
        <v>1</v>
      </c>
      <c r="D213" s="8">
        <v>2</v>
      </c>
      <c r="E213" s="8">
        <v>1</v>
      </c>
    </row>
    <row r="214" spans="1:5" x14ac:dyDescent="0.25">
      <c r="A214" s="11">
        <v>8.4190905309660593</v>
      </c>
      <c r="B214" s="2">
        <v>-72.813455657492369</v>
      </c>
      <c r="C214" s="8">
        <v>1</v>
      </c>
      <c r="D214" s="8">
        <v>2</v>
      </c>
      <c r="E214" s="8">
        <v>1</v>
      </c>
    </row>
    <row r="215" spans="1:5" x14ac:dyDescent="0.25">
      <c r="A215" s="11">
        <v>8.4607571976303007</v>
      </c>
      <c r="B215" s="2">
        <v>-73.720693170234455</v>
      </c>
      <c r="C215" s="8">
        <v>1</v>
      </c>
      <c r="D215" s="8">
        <v>2</v>
      </c>
      <c r="E215" s="8">
        <v>1</v>
      </c>
    </row>
    <row r="216" spans="1:5" x14ac:dyDescent="0.25">
      <c r="A216" s="11">
        <v>8.502423864301818</v>
      </c>
      <c r="B216" s="2">
        <v>-74.556574923547402</v>
      </c>
      <c r="C216" s="8">
        <v>1</v>
      </c>
      <c r="D216" s="8">
        <v>2</v>
      </c>
      <c r="E216" s="8">
        <v>1</v>
      </c>
    </row>
    <row r="217" spans="1:5" x14ac:dyDescent="0.25">
      <c r="A217" s="11">
        <v>8.5440905309660593</v>
      </c>
      <c r="B217" s="2">
        <v>-75.535168195718654</v>
      </c>
      <c r="C217" s="8">
        <v>1</v>
      </c>
      <c r="D217" s="8">
        <v>2</v>
      </c>
      <c r="E217" s="8">
        <v>1</v>
      </c>
    </row>
    <row r="218" spans="1:5" x14ac:dyDescent="0.25">
      <c r="A218" s="11">
        <v>8.5857571976303007</v>
      </c>
      <c r="B218" s="2">
        <v>-76.523955147808351</v>
      </c>
      <c r="C218" s="8">
        <v>1</v>
      </c>
      <c r="D218" s="8">
        <v>2</v>
      </c>
      <c r="E218" s="8">
        <v>1</v>
      </c>
    </row>
    <row r="219" spans="1:5" x14ac:dyDescent="0.25">
      <c r="A219" s="11">
        <v>8.627423864301818</v>
      </c>
      <c r="B219" s="2">
        <v>-76.921508664627922</v>
      </c>
      <c r="C219" s="8">
        <v>1</v>
      </c>
      <c r="D219" s="8">
        <v>2</v>
      </c>
      <c r="E219" s="8">
        <v>1</v>
      </c>
    </row>
    <row r="220" spans="1:5" x14ac:dyDescent="0.25">
      <c r="A220" s="11">
        <v>8.6690905309660593</v>
      </c>
      <c r="B220" s="2">
        <v>-78.236493374108051</v>
      </c>
      <c r="C220" s="8">
        <v>1</v>
      </c>
      <c r="D220" s="8">
        <v>2</v>
      </c>
      <c r="E220" s="8">
        <v>1</v>
      </c>
    </row>
    <row r="221" spans="1:5" x14ac:dyDescent="0.25">
      <c r="A221" s="11">
        <v>8.7107571976303007</v>
      </c>
      <c r="B221" s="2">
        <v>-79.276248725790012</v>
      </c>
      <c r="C221" s="8">
        <v>1</v>
      </c>
      <c r="D221" s="8">
        <v>2</v>
      </c>
      <c r="E221" s="8">
        <v>1</v>
      </c>
    </row>
    <row r="222" spans="1:5" x14ac:dyDescent="0.25">
      <c r="A222" s="11">
        <v>8.752423864301818</v>
      </c>
      <c r="B222" s="2">
        <v>-80.448521916411835</v>
      </c>
      <c r="C222" s="8">
        <v>1</v>
      </c>
      <c r="D222" s="8">
        <v>2</v>
      </c>
      <c r="E222" s="8">
        <v>1</v>
      </c>
    </row>
    <row r="223" spans="1:5" x14ac:dyDescent="0.25">
      <c r="A223" s="11">
        <v>8.7940905309660593</v>
      </c>
      <c r="B223" s="2">
        <v>-81.569826707441379</v>
      </c>
      <c r="C223" s="8">
        <v>1</v>
      </c>
      <c r="D223" s="8">
        <v>2</v>
      </c>
      <c r="E223" s="8">
        <v>1</v>
      </c>
    </row>
    <row r="224" spans="1:5" x14ac:dyDescent="0.25">
      <c r="A224" s="11">
        <v>8.8357571976303007</v>
      </c>
      <c r="B224" s="2">
        <v>-82.670744138634049</v>
      </c>
      <c r="C224" s="8">
        <v>1</v>
      </c>
      <c r="D224" s="8">
        <v>2</v>
      </c>
      <c r="E224" s="8">
        <v>1</v>
      </c>
    </row>
    <row r="225" spans="1:5" x14ac:dyDescent="0.25">
      <c r="A225" s="11">
        <v>8.877423864301818</v>
      </c>
      <c r="B225" s="2">
        <v>-83.690112130479093</v>
      </c>
      <c r="C225" s="8">
        <v>1</v>
      </c>
      <c r="D225" s="8">
        <v>2</v>
      </c>
      <c r="E225" s="8">
        <v>1</v>
      </c>
    </row>
    <row r="226" spans="1:5" x14ac:dyDescent="0.25">
      <c r="A226" s="11">
        <v>8.9190905309660593</v>
      </c>
      <c r="B226" s="2">
        <v>-84.791029561671778</v>
      </c>
      <c r="C226" s="8">
        <v>1</v>
      </c>
      <c r="D226" s="8">
        <v>2</v>
      </c>
      <c r="E226" s="8">
        <v>1</v>
      </c>
    </row>
    <row r="227" spans="1:5" x14ac:dyDescent="0.25">
      <c r="A227" s="11">
        <v>8.9607571976303007</v>
      </c>
      <c r="B227" s="2">
        <v>-85.902140672782878</v>
      </c>
      <c r="C227" s="8">
        <v>1</v>
      </c>
      <c r="D227" s="8">
        <v>2</v>
      </c>
      <c r="E227" s="8">
        <v>1</v>
      </c>
    </row>
    <row r="228" spans="1:5" x14ac:dyDescent="0.25">
      <c r="A228" s="11">
        <v>9.002423864301818</v>
      </c>
      <c r="B228" s="2">
        <v>-87.023445463812436</v>
      </c>
      <c r="C228" s="8">
        <v>1</v>
      </c>
      <c r="D228" s="8">
        <v>2</v>
      </c>
      <c r="E228" s="8">
        <v>1</v>
      </c>
    </row>
    <row r="229" spans="1:5" x14ac:dyDescent="0.25">
      <c r="A229" s="11">
        <v>9.0440905309660593</v>
      </c>
      <c r="B229" s="2">
        <v>-88.154943934760453</v>
      </c>
      <c r="C229" s="8">
        <v>1</v>
      </c>
      <c r="D229" s="8">
        <v>2</v>
      </c>
      <c r="E229" s="8">
        <v>1</v>
      </c>
    </row>
    <row r="230" spans="1:5" x14ac:dyDescent="0.25">
      <c r="A230" s="11">
        <v>9.0857571976303007</v>
      </c>
      <c r="B230" s="2">
        <v>-89.337410805300721</v>
      </c>
      <c r="C230" s="8">
        <v>1</v>
      </c>
      <c r="D230" s="8">
        <v>2</v>
      </c>
      <c r="E230" s="8">
        <v>1</v>
      </c>
    </row>
    <row r="231" spans="1:5" x14ac:dyDescent="0.25">
      <c r="A231" s="11">
        <v>9.127423864301818</v>
      </c>
      <c r="B231" s="2">
        <v>-90.560652395514779</v>
      </c>
      <c r="C231" s="8">
        <v>1</v>
      </c>
      <c r="D231" s="8">
        <v>2</v>
      </c>
      <c r="E231" s="8">
        <v>1</v>
      </c>
    </row>
    <row r="232" spans="1:5" x14ac:dyDescent="0.25">
      <c r="A232" s="11">
        <v>9.1690905309660593</v>
      </c>
      <c r="B232" s="2">
        <v>-91.671763506625894</v>
      </c>
      <c r="C232" s="8">
        <v>1</v>
      </c>
      <c r="D232" s="8">
        <v>2</v>
      </c>
      <c r="E232" s="8">
        <v>1</v>
      </c>
    </row>
    <row r="233" spans="1:5" x14ac:dyDescent="0.25">
      <c r="A233" s="11">
        <v>9.2107571976303007</v>
      </c>
      <c r="B233" s="2">
        <v>-92.925586136595314</v>
      </c>
      <c r="C233" s="8">
        <v>1</v>
      </c>
      <c r="D233" s="8">
        <v>2</v>
      </c>
      <c r="E233" s="8">
        <v>1</v>
      </c>
    </row>
    <row r="234" spans="1:5" x14ac:dyDescent="0.25">
      <c r="A234" s="11">
        <v>9.252423864301818</v>
      </c>
      <c r="B234" s="2">
        <v>-94.189602446483192</v>
      </c>
      <c r="C234" s="8">
        <v>1</v>
      </c>
      <c r="D234" s="8">
        <v>2</v>
      </c>
      <c r="E234" s="8">
        <v>1</v>
      </c>
    </row>
    <row r="235" spans="1:5" x14ac:dyDescent="0.25">
      <c r="A235" s="11">
        <v>9.2940905309660593</v>
      </c>
      <c r="B235" s="2">
        <v>-95.474006116207946</v>
      </c>
      <c r="C235" s="8">
        <v>1</v>
      </c>
      <c r="D235" s="8">
        <v>2</v>
      </c>
      <c r="E235" s="8">
        <v>1</v>
      </c>
    </row>
    <row r="236" spans="1:5" x14ac:dyDescent="0.25">
      <c r="A236" s="11">
        <v>9.3357571976303007</v>
      </c>
      <c r="B236" s="2">
        <v>-96.748216106014269</v>
      </c>
      <c r="C236" s="8">
        <v>1</v>
      </c>
      <c r="D236" s="8">
        <v>2</v>
      </c>
      <c r="E236" s="8">
        <v>1</v>
      </c>
    </row>
    <row r="237" spans="1:5" x14ac:dyDescent="0.25">
      <c r="A237" s="11">
        <v>9.377423864301818</v>
      </c>
      <c r="B237" s="2">
        <v>-98.093781855249745</v>
      </c>
      <c r="C237" s="8">
        <v>1</v>
      </c>
      <c r="D237" s="8">
        <v>2</v>
      </c>
      <c r="E237" s="8">
        <v>1</v>
      </c>
    </row>
    <row r="238" spans="1:5" x14ac:dyDescent="0.25">
      <c r="A238" s="11">
        <v>9.4190905309660593</v>
      </c>
      <c r="B238" s="2">
        <v>-99.449541284403679</v>
      </c>
      <c r="C238" s="8">
        <v>1</v>
      </c>
      <c r="D238" s="8">
        <v>2</v>
      </c>
      <c r="E238" s="8">
        <v>1</v>
      </c>
    </row>
    <row r="239" spans="1:5" x14ac:dyDescent="0.25">
      <c r="A239" s="11">
        <v>9.4607571976303007</v>
      </c>
      <c r="B239" s="2">
        <v>-100.82568807339449</v>
      </c>
      <c r="C239" s="8">
        <v>1</v>
      </c>
      <c r="D239" s="8">
        <v>2</v>
      </c>
      <c r="E239" s="8">
        <v>1</v>
      </c>
    </row>
    <row r="240" spans="1:5" x14ac:dyDescent="0.25">
      <c r="A240" s="11">
        <v>9.502423864301818</v>
      </c>
      <c r="B240" s="2">
        <v>-102.20183486238533</v>
      </c>
      <c r="C240" s="8">
        <v>1</v>
      </c>
      <c r="D240" s="8">
        <v>2</v>
      </c>
      <c r="E240" s="8">
        <v>1</v>
      </c>
    </row>
    <row r="241" spans="1:5" x14ac:dyDescent="0.25">
      <c r="A241" s="11">
        <v>9.5440905309660593</v>
      </c>
      <c r="B241" s="2">
        <v>-103.57798165137615</v>
      </c>
      <c r="C241" s="8">
        <v>1</v>
      </c>
      <c r="D241" s="8">
        <v>2</v>
      </c>
      <c r="E241" s="8">
        <v>1</v>
      </c>
    </row>
    <row r="242" spans="1:5" x14ac:dyDescent="0.25">
      <c r="A242" s="11">
        <v>9.5857571976303007</v>
      </c>
      <c r="B242" s="2">
        <v>-104.91335372069318</v>
      </c>
      <c r="C242" s="8">
        <v>1</v>
      </c>
      <c r="D242" s="8">
        <v>2</v>
      </c>
      <c r="E242" s="8">
        <v>1</v>
      </c>
    </row>
    <row r="243" spans="1:5" x14ac:dyDescent="0.25">
      <c r="A243" s="11">
        <v>9.627423864301818</v>
      </c>
      <c r="B243" s="2">
        <v>-106.10601427115189</v>
      </c>
      <c r="C243" s="8">
        <v>1</v>
      </c>
      <c r="D243" s="8">
        <v>2</v>
      </c>
      <c r="E243" s="8">
        <v>1</v>
      </c>
    </row>
    <row r="244" spans="1:5" x14ac:dyDescent="0.25">
      <c r="A244" s="11">
        <v>9.6690905309660593</v>
      </c>
      <c r="B244" s="2">
        <v>-107.58409785932723</v>
      </c>
      <c r="C244" s="8">
        <v>1</v>
      </c>
      <c r="D244" s="8">
        <v>2</v>
      </c>
      <c r="E244" s="8">
        <v>1</v>
      </c>
    </row>
    <row r="245" spans="1:5" x14ac:dyDescent="0.25">
      <c r="A245" s="11">
        <v>9.7107571976303007</v>
      </c>
      <c r="B245" s="2">
        <v>-109.0927624872579</v>
      </c>
      <c r="C245" s="8">
        <v>1</v>
      </c>
      <c r="D245" s="8">
        <v>2</v>
      </c>
      <c r="E245" s="8">
        <v>1</v>
      </c>
    </row>
    <row r="246" spans="1:5" x14ac:dyDescent="0.25">
      <c r="A246" s="11">
        <v>9.752423864301818</v>
      </c>
      <c r="B246" s="2">
        <v>-110.57084607543324</v>
      </c>
      <c r="C246" s="8">
        <v>1</v>
      </c>
      <c r="D246" s="8">
        <v>2</v>
      </c>
      <c r="E246" s="8">
        <v>1</v>
      </c>
    </row>
    <row r="247" spans="1:5" x14ac:dyDescent="0.25">
      <c r="A247" s="11">
        <v>9.7940905309660593</v>
      </c>
      <c r="B247" s="2">
        <v>-112.18144750254842</v>
      </c>
      <c r="C247" s="8">
        <v>1</v>
      </c>
      <c r="D247" s="8">
        <v>2</v>
      </c>
      <c r="E247" s="8">
        <v>1</v>
      </c>
    </row>
    <row r="248" spans="1:5" x14ac:dyDescent="0.25">
      <c r="A248" s="11">
        <v>9.8357571976303007</v>
      </c>
      <c r="B248" s="2">
        <v>-113.72069317023445</v>
      </c>
      <c r="C248" s="8">
        <v>1</v>
      </c>
      <c r="D248" s="8">
        <v>2</v>
      </c>
      <c r="E248" s="8">
        <v>1</v>
      </c>
    </row>
    <row r="249" spans="1:5" x14ac:dyDescent="0.25">
      <c r="A249" s="11">
        <v>9.877423864301818</v>
      </c>
      <c r="B249" s="2">
        <v>-115.31090723751275</v>
      </c>
      <c r="C249" s="8">
        <v>1</v>
      </c>
      <c r="D249" s="8">
        <v>2</v>
      </c>
      <c r="E249" s="8">
        <v>1</v>
      </c>
    </row>
    <row r="250" spans="1:5" x14ac:dyDescent="0.25">
      <c r="A250" s="11">
        <v>9.9190905309660593</v>
      </c>
      <c r="B250" s="2">
        <v>-116.98267074413864</v>
      </c>
      <c r="C250" s="8">
        <v>1</v>
      </c>
      <c r="D250" s="8">
        <v>2</v>
      </c>
      <c r="E250" s="8">
        <v>1</v>
      </c>
    </row>
    <row r="251" spans="1:5" x14ac:dyDescent="0.25">
      <c r="A251" s="11">
        <v>9.9607571976303007</v>
      </c>
      <c r="B251" s="2">
        <v>-118.40978593272172</v>
      </c>
      <c r="C251" s="8">
        <v>1</v>
      </c>
      <c r="D251" s="8">
        <v>2</v>
      </c>
      <c r="E251" s="8">
        <v>1</v>
      </c>
    </row>
    <row r="252" spans="1:5" x14ac:dyDescent="0.25">
      <c r="A252" s="11">
        <v>10.002423864301818</v>
      </c>
      <c r="B252" s="2">
        <v>-120.15290519877676</v>
      </c>
      <c r="C252" s="8">
        <v>1</v>
      </c>
      <c r="D252" s="8">
        <v>2</v>
      </c>
      <c r="E252" s="8">
        <v>1</v>
      </c>
    </row>
    <row r="253" spans="1:5" x14ac:dyDescent="0.25">
      <c r="A253" s="11">
        <v>10.044090530966059</v>
      </c>
      <c r="B253" s="2">
        <v>-121.94699286442406</v>
      </c>
      <c r="C253" s="8">
        <v>1</v>
      </c>
      <c r="D253" s="8">
        <v>2</v>
      </c>
      <c r="E253" s="8">
        <v>1</v>
      </c>
    </row>
    <row r="254" spans="1:5" x14ac:dyDescent="0.25">
      <c r="A254" s="11">
        <v>10.085757197630301</v>
      </c>
      <c r="B254" s="2">
        <v>-123.79204892966361</v>
      </c>
      <c r="C254" s="8">
        <v>1</v>
      </c>
      <c r="D254" s="8">
        <v>2</v>
      </c>
      <c r="E254" s="8">
        <v>1</v>
      </c>
    </row>
    <row r="255" spans="1:5" x14ac:dyDescent="0.25">
      <c r="A255" s="11">
        <v>10.127423864301818</v>
      </c>
      <c r="B255" s="2">
        <v>-125.64729867482161</v>
      </c>
      <c r="C255" s="8">
        <v>1</v>
      </c>
      <c r="D255" s="8">
        <v>2</v>
      </c>
      <c r="E255" s="8">
        <v>1</v>
      </c>
    </row>
    <row r="256" spans="1:5" x14ac:dyDescent="0.25">
      <c r="A256" s="11">
        <v>10.169090530966059</v>
      </c>
      <c r="B256" s="2">
        <v>-127.48216106014272</v>
      </c>
      <c r="C256" s="8">
        <v>1</v>
      </c>
      <c r="D256" s="8">
        <v>2</v>
      </c>
      <c r="E256" s="8">
        <v>1</v>
      </c>
    </row>
    <row r="257" spans="1:5" x14ac:dyDescent="0.25">
      <c r="A257" s="11">
        <v>10.210757197630301</v>
      </c>
      <c r="B257" s="2">
        <v>-129.32721712538228</v>
      </c>
      <c r="C257" s="8">
        <v>1</v>
      </c>
      <c r="D257" s="8">
        <v>2</v>
      </c>
      <c r="E257" s="8">
        <v>1</v>
      </c>
    </row>
    <row r="258" spans="1:5" x14ac:dyDescent="0.25">
      <c r="A258" s="11">
        <v>10.252423864301818</v>
      </c>
      <c r="B258" s="2">
        <v>-131.131498470948</v>
      </c>
      <c r="C258" s="8">
        <v>1</v>
      </c>
      <c r="D258" s="8">
        <v>2</v>
      </c>
      <c r="E258" s="8">
        <v>1</v>
      </c>
    </row>
    <row r="259" spans="1:5" x14ac:dyDescent="0.25">
      <c r="A259" s="11">
        <v>10.294090530966059</v>
      </c>
      <c r="B259" s="2">
        <v>-132.89500509683995</v>
      </c>
      <c r="C259" s="8">
        <v>1</v>
      </c>
      <c r="D259" s="8">
        <v>2</v>
      </c>
      <c r="E259" s="8">
        <v>1</v>
      </c>
    </row>
    <row r="260" spans="1:5" x14ac:dyDescent="0.25">
      <c r="A260" s="11">
        <v>10.335757197630301</v>
      </c>
      <c r="B260" s="2">
        <v>-134.6585117227319</v>
      </c>
      <c r="C260" s="8">
        <v>1</v>
      </c>
      <c r="D260" s="8">
        <v>2</v>
      </c>
      <c r="E260" s="8">
        <v>1</v>
      </c>
    </row>
    <row r="261" spans="1:5" x14ac:dyDescent="0.25">
      <c r="A261" s="11">
        <v>10.377423864301818</v>
      </c>
      <c r="B261" s="2">
        <v>-136.49337410805302</v>
      </c>
      <c r="C261" s="8">
        <v>1</v>
      </c>
      <c r="D261" s="8">
        <v>2</v>
      </c>
      <c r="E261" s="8">
        <v>1</v>
      </c>
    </row>
    <row r="262" spans="1:5" x14ac:dyDescent="0.25">
      <c r="A262" s="11">
        <v>10.419090530966059</v>
      </c>
      <c r="B262" s="2">
        <v>-138.25688073394494</v>
      </c>
      <c r="C262" s="8">
        <v>1</v>
      </c>
      <c r="D262" s="8">
        <v>2</v>
      </c>
      <c r="E262" s="8">
        <v>1</v>
      </c>
    </row>
    <row r="263" spans="1:5" x14ac:dyDescent="0.25">
      <c r="A263" s="11">
        <v>10.460757197630301</v>
      </c>
      <c r="B263" s="2">
        <v>-140.04077471967381</v>
      </c>
      <c r="C263" s="8">
        <v>1</v>
      </c>
      <c r="D263" s="8">
        <v>2</v>
      </c>
      <c r="E263" s="8">
        <v>1</v>
      </c>
    </row>
    <row r="264" spans="1:5" x14ac:dyDescent="0.25">
      <c r="A264" s="11">
        <v>10.502423864301818</v>
      </c>
      <c r="B264" s="2">
        <v>-141.78389398572887</v>
      </c>
      <c r="C264" s="8">
        <v>1</v>
      </c>
      <c r="D264" s="8">
        <v>2</v>
      </c>
      <c r="E264" s="8">
        <v>1</v>
      </c>
    </row>
    <row r="265" spans="1:5" x14ac:dyDescent="0.25">
      <c r="A265" s="11">
        <v>10.544090530966059</v>
      </c>
      <c r="B265" s="2">
        <v>-143.48623853211009</v>
      </c>
      <c r="C265" s="8">
        <v>1</v>
      </c>
      <c r="D265" s="8">
        <v>2</v>
      </c>
      <c r="E265" s="8">
        <v>1</v>
      </c>
    </row>
    <row r="266" spans="1:5" x14ac:dyDescent="0.25">
      <c r="A266" s="11">
        <v>10.585757197630301</v>
      </c>
      <c r="B266" s="2">
        <v>-145.16819571865443</v>
      </c>
      <c r="C266" s="8">
        <v>1</v>
      </c>
      <c r="D266" s="8">
        <v>2</v>
      </c>
      <c r="E266" s="8">
        <v>1</v>
      </c>
    </row>
    <row r="267" spans="1:5" x14ac:dyDescent="0.25">
      <c r="A267" s="11">
        <v>10.627423864301818</v>
      </c>
      <c r="B267" s="2">
        <v>-146.65647298674821</v>
      </c>
      <c r="C267" s="8">
        <v>1</v>
      </c>
      <c r="D267" s="8">
        <v>2</v>
      </c>
      <c r="E267" s="8">
        <v>1</v>
      </c>
    </row>
    <row r="268" spans="1:5" x14ac:dyDescent="0.25">
      <c r="A268" s="11">
        <v>10.669090530966059</v>
      </c>
      <c r="B268" s="2">
        <v>-148.26707441386338</v>
      </c>
      <c r="C268" s="8">
        <v>1</v>
      </c>
      <c r="D268" s="8">
        <v>2</v>
      </c>
      <c r="E268" s="8">
        <v>1</v>
      </c>
    </row>
    <row r="269" spans="1:5" x14ac:dyDescent="0.25">
      <c r="A269" s="11">
        <v>10.710757197630301</v>
      </c>
      <c r="B269" s="2">
        <v>-149.88786952089703</v>
      </c>
      <c r="C269" s="8">
        <v>1</v>
      </c>
      <c r="D269" s="8">
        <v>2</v>
      </c>
      <c r="E269" s="8">
        <v>1</v>
      </c>
    </row>
    <row r="270" spans="1:5" x14ac:dyDescent="0.25">
      <c r="A270" s="11">
        <v>10.752423864301818</v>
      </c>
      <c r="B270" s="2">
        <v>-151.49847094801223</v>
      </c>
      <c r="C270" s="8">
        <v>1</v>
      </c>
      <c r="D270" s="8">
        <v>2</v>
      </c>
      <c r="E270" s="8">
        <v>1</v>
      </c>
    </row>
    <row r="271" spans="1:5" x14ac:dyDescent="0.25">
      <c r="A271" s="11">
        <v>10.794090530966059</v>
      </c>
      <c r="B271" s="2">
        <v>-153.13965341488276</v>
      </c>
      <c r="C271" s="8">
        <v>1</v>
      </c>
      <c r="D271" s="8">
        <v>2</v>
      </c>
      <c r="E271" s="8">
        <v>1</v>
      </c>
    </row>
    <row r="272" spans="1:5" x14ac:dyDescent="0.25">
      <c r="A272" s="11">
        <v>10.835757197630301</v>
      </c>
      <c r="B272" s="2">
        <v>-154.70948012232418</v>
      </c>
      <c r="C272" s="8">
        <v>1</v>
      </c>
      <c r="D272" s="8">
        <v>2</v>
      </c>
      <c r="E272" s="8">
        <v>1</v>
      </c>
    </row>
    <row r="273" spans="1:5" x14ac:dyDescent="0.25">
      <c r="A273" s="11">
        <v>10.877423864301818</v>
      </c>
      <c r="B273" s="2">
        <v>-156.23853211009177</v>
      </c>
      <c r="C273" s="8">
        <v>1</v>
      </c>
      <c r="D273" s="8">
        <v>2</v>
      </c>
      <c r="E273" s="8">
        <v>1</v>
      </c>
    </row>
    <row r="274" spans="1:5" x14ac:dyDescent="0.25">
      <c r="A274" s="11">
        <v>10.919090530966059</v>
      </c>
      <c r="B274" s="2">
        <v>-157.72680937818552</v>
      </c>
      <c r="C274" s="8">
        <v>1</v>
      </c>
      <c r="D274" s="8">
        <v>2</v>
      </c>
      <c r="E274" s="8">
        <v>1</v>
      </c>
    </row>
    <row r="275" spans="1:5" x14ac:dyDescent="0.25">
      <c r="A275" s="11">
        <v>10.960757197630301</v>
      </c>
      <c r="B275" s="2">
        <v>-159.0112130479103</v>
      </c>
      <c r="C275" s="8">
        <v>1</v>
      </c>
      <c r="D275" s="8">
        <v>2</v>
      </c>
      <c r="E275" s="8">
        <v>1</v>
      </c>
    </row>
    <row r="276" spans="1:5" x14ac:dyDescent="0.25">
      <c r="A276" s="11">
        <v>11.002423864301818</v>
      </c>
      <c r="B276" s="2">
        <v>-160.51987767584097</v>
      </c>
      <c r="C276" s="8">
        <v>1</v>
      </c>
      <c r="D276" s="8">
        <v>2</v>
      </c>
      <c r="E276" s="8">
        <v>1</v>
      </c>
    </row>
    <row r="277" spans="1:5" x14ac:dyDescent="0.25">
      <c r="A277" s="11">
        <v>11.044090530966059</v>
      </c>
      <c r="B277" s="2">
        <v>-162.00815494393478</v>
      </c>
      <c r="C277" s="8">
        <v>1</v>
      </c>
      <c r="D277" s="8">
        <v>2</v>
      </c>
      <c r="E277" s="8">
        <v>1</v>
      </c>
    </row>
    <row r="278" spans="1:5" x14ac:dyDescent="0.25">
      <c r="A278" s="11">
        <v>11.085757197630301</v>
      </c>
      <c r="B278" s="2">
        <v>-163.35372069317023</v>
      </c>
      <c r="C278" s="8">
        <v>1</v>
      </c>
      <c r="D278" s="8">
        <v>2</v>
      </c>
      <c r="E278" s="8">
        <v>1</v>
      </c>
    </row>
    <row r="279" spans="1:5" x14ac:dyDescent="0.25">
      <c r="A279" s="11">
        <v>11.127423864301818</v>
      </c>
      <c r="B279" s="2">
        <v>-164.79102956167176</v>
      </c>
      <c r="C279" s="8">
        <v>1</v>
      </c>
      <c r="D279" s="8">
        <v>2</v>
      </c>
      <c r="E279" s="8">
        <v>1</v>
      </c>
    </row>
    <row r="280" spans="1:5" x14ac:dyDescent="0.25">
      <c r="A280" s="11">
        <v>11.169090530966059</v>
      </c>
      <c r="B280" s="2">
        <v>-166.21814475025485</v>
      </c>
      <c r="C280" s="8">
        <v>1</v>
      </c>
      <c r="D280" s="8">
        <v>2</v>
      </c>
      <c r="E280" s="8">
        <v>1</v>
      </c>
    </row>
    <row r="281" spans="1:5" x14ac:dyDescent="0.25">
      <c r="A281" s="11">
        <v>11.210757197630301</v>
      </c>
      <c r="B281" s="2">
        <v>-167.54332313965344</v>
      </c>
      <c r="C281" s="8">
        <v>1</v>
      </c>
      <c r="D281" s="8">
        <v>2</v>
      </c>
      <c r="E281" s="8">
        <v>1</v>
      </c>
    </row>
    <row r="282" spans="1:5" x14ac:dyDescent="0.25">
      <c r="A282" s="11">
        <v>11.252423864301818</v>
      </c>
      <c r="B282" s="2">
        <v>-168.75637104994905</v>
      </c>
      <c r="C282" s="8">
        <v>1</v>
      </c>
      <c r="D282" s="8">
        <v>2</v>
      </c>
      <c r="E282" s="8">
        <v>1</v>
      </c>
    </row>
    <row r="283" spans="1:5" x14ac:dyDescent="0.25">
      <c r="A283" s="11">
        <v>11.294090530966059</v>
      </c>
      <c r="B283" s="2">
        <v>-170</v>
      </c>
      <c r="C283" s="8">
        <v>1</v>
      </c>
      <c r="D283" s="8">
        <v>2</v>
      </c>
      <c r="E283" s="8">
        <v>1</v>
      </c>
    </row>
    <row r="284" spans="1:5" x14ac:dyDescent="0.25">
      <c r="A284" s="11">
        <v>11.335757197630301</v>
      </c>
      <c r="B284" s="2">
        <v>-171.3047910295617</v>
      </c>
      <c r="C284" s="8">
        <v>1</v>
      </c>
      <c r="D284" s="8">
        <v>2</v>
      </c>
      <c r="E284" s="8">
        <v>1</v>
      </c>
    </row>
    <row r="285" spans="1:5" x14ac:dyDescent="0.25">
      <c r="A285" s="11">
        <v>11.377423864301818</v>
      </c>
      <c r="B285" s="2">
        <v>-172.51783893985731</v>
      </c>
      <c r="C285" s="8">
        <v>1</v>
      </c>
      <c r="D285" s="8">
        <v>2</v>
      </c>
      <c r="E285" s="8">
        <v>1</v>
      </c>
    </row>
    <row r="286" spans="1:5" x14ac:dyDescent="0.25">
      <c r="A286" s="11">
        <v>11.419090530966059</v>
      </c>
      <c r="B286" s="2">
        <v>-173.72069317023445</v>
      </c>
      <c r="C286" s="8">
        <v>1</v>
      </c>
      <c r="D286" s="8">
        <v>2</v>
      </c>
      <c r="E286" s="8">
        <v>1</v>
      </c>
    </row>
    <row r="287" spans="1:5" x14ac:dyDescent="0.25">
      <c r="A287" s="11">
        <v>11.460757197630301</v>
      </c>
      <c r="B287" s="2">
        <v>-174.88277268093782</v>
      </c>
      <c r="C287" s="8">
        <v>1</v>
      </c>
      <c r="D287" s="8">
        <v>2</v>
      </c>
      <c r="E287" s="8">
        <v>1</v>
      </c>
    </row>
    <row r="288" spans="1:5" x14ac:dyDescent="0.25">
      <c r="A288" s="11">
        <v>11.502423864301818</v>
      </c>
      <c r="B288" s="2">
        <v>-176.08562691131499</v>
      </c>
      <c r="C288" s="8">
        <v>1</v>
      </c>
      <c r="D288" s="8">
        <v>2</v>
      </c>
      <c r="E288" s="8">
        <v>1</v>
      </c>
    </row>
    <row r="289" spans="1:5" x14ac:dyDescent="0.25">
      <c r="A289" s="11">
        <v>11.544090530966059</v>
      </c>
      <c r="B289" s="2">
        <v>-177.20693170234455</v>
      </c>
      <c r="C289" s="8">
        <v>1</v>
      </c>
      <c r="D289" s="8">
        <v>2</v>
      </c>
      <c r="E289" s="8">
        <v>1</v>
      </c>
    </row>
    <row r="290" spans="1:5" x14ac:dyDescent="0.25">
      <c r="A290" s="11">
        <v>11.585757197630301</v>
      </c>
      <c r="B290" s="2">
        <v>-178.20591233435269</v>
      </c>
      <c r="C290" s="8">
        <v>1</v>
      </c>
      <c r="D290" s="8">
        <v>2</v>
      </c>
      <c r="E290" s="8">
        <v>1</v>
      </c>
    </row>
    <row r="291" spans="1:5" x14ac:dyDescent="0.25">
      <c r="A291" s="11">
        <v>11.627423864301818</v>
      </c>
      <c r="B291" s="2">
        <v>-179.03160040774719</v>
      </c>
      <c r="C291" s="8">
        <v>1</v>
      </c>
      <c r="D291" s="8">
        <v>2</v>
      </c>
      <c r="E291" s="8">
        <v>1</v>
      </c>
    </row>
    <row r="292" spans="1:5" x14ac:dyDescent="0.25">
      <c r="A292" s="11">
        <v>11.669090530966059</v>
      </c>
      <c r="B292" s="2">
        <v>-180.20387359836903</v>
      </c>
      <c r="C292" s="8">
        <v>1</v>
      </c>
      <c r="D292" s="8">
        <v>2</v>
      </c>
      <c r="E292" s="8">
        <v>1</v>
      </c>
    </row>
    <row r="293" spans="1:5" x14ac:dyDescent="0.25">
      <c r="A293" s="11">
        <v>11.710757197630301</v>
      </c>
      <c r="B293" s="2">
        <v>-181.11111111111111</v>
      </c>
      <c r="C293" s="8">
        <v>1</v>
      </c>
      <c r="D293" s="8">
        <v>2</v>
      </c>
      <c r="E293" s="8">
        <v>1</v>
      </c>
    </row>
    <row r="294" spans="1:5" x14ac:dyDescent="0.25">
      <c r="A294" s="11">
        <v>11.752423864301818</v>
      </c>
      <c r="B294" s="2">
        <v>-181.64118246687053</v>
      </c>
      <c r="C294" s="8">
        <v>1</v>
      </c>
      <c r="D294" s="8">
        <v>2</v>
      </c>
      <c r="E294" s="8">
        <v>1</v>
      </c>
    </row>
    <row r="295" spans="1:5" x14ac:dyDescent="0.25">
      <c r="A295" s="11">
        <v>11.794090530966059</v>
      </c>
      <c r="B295" s="2">
        <v>-183.08868501529054</v>
      </c>
      <c r="C295" s="8">
        <v>1</v>
      </c>
      <c r="D295" s="8">
        <v>2</v>
      </c>
      <c r="E295" s="8">
        <v>1</v>
      </c>
    </row>
    <row r="296" spans="1:5" x14ac:dyDescent="0.25">
      <c r="A296" s="11">
        <v>11.835757197630301</v>
      </c>
      <c r="B296" s="2">
        <v>-184.39347604485218</v>
      </c>
      <c r="C296" s="8">
        <v>1</v>
      </c>
      <c r="D296" s="8">
        <v>2</v>
      </c>
      <c r="E296" s="8">
        <v>1</v>
      </c>
    </row>
    <row r="297" spans="1:5" x14ac:dyDescent="0.25">
      <c r="A297" s="11">
        <v>11.877423864301818</v>
      </c>
      <c r="B297" s="2">
        <v>-185.5861365953109</v>
      </c>
      <c r="C297" s="8">
        <v>1</v>
      </c>
      <c r="D297" s="8">
        <v>2</v>
      </c>
      <c r="E297" s="8">
        <v>1</v>
      </c>
    </row>
    <row r="298" spans="1:5" x14ac:dyDescent="0.25">
      <c r="A298" s="11">
        <v>11.919090530966059</v>
      </c>
      <c r="B298" s="2">
        <v>-186.74821610601427</v>
      </c>
      <c r="C298" s="8">
        <v>1</v>
      </c>
      <c r="D298" s="8">
        <v>2</v>
      </c>
      <c r="E298" s="8">
        <v>1</v>
      </c>
    </row>
    <row r="299" spans="1:5" x14ac:dyDescent="0.25">
      <c r="A299" s="11">
        <v>11.960757197630301</v>
      </c>
      <c r="B299" s="2">
        <v>-187.85932721712538</v>
      </c>
      <c r="C299" s="8">
        <v>1</v>
      </c>
      <c r="D299" s="8">
        <v>2</v>
      </c>
      <c r="E299" s="8">
        <v>1</v>
      </c>
    </row>
    <row r="300" spans="1:5" x14ac:dyDescent="0.25">
      <c r="A300" s="11">
        <v>12.002423864301818</v>
      </c>
      <c r="B300" s="2">
        <v>-188.93985728848114</v>
      </c>
      <c r="C300" s="8">
        <v>1</v>
      </c>
      <c r="D300" s="8">
        <v>2</v>
      </c>
      <c r="E300" s="8">
        <v>1</v>
      </c>
    </row>
    <row r="301" spans="1:5" x14ac:dyDescent="0.25">
      <c r="A301" s="11">
        <v>12.044090530966059</v>
      </c>
      <c r="B301" s="2">
        <v>-190</v>
      </c>
      <c r="C301" s="8">
        <v>1</v>
      </c>
      <c r="D301" s="8">
        <v>2</v>
      </c>
      <c r="E301" s="8">
        <v>1</v>
      </c>
    </row>
    <row r="302" spans="1:5" x14ac:dyDescent="0.25">
      <c r="A302" s="11">
        <v>12.085757197630301</v>
      </c>
      <c r="B302" s="2">
        <v>-191.04994903160039</v>
      </c>
      <c r="C302" s="8">
        <v>1</v>
      </c>
      <c r="D302" s="8">
        <v>2</v>
      </c>
      <c r="E302" s="8">
        <v>1</v>
      </c>
    </row>
    <row r="303" spans="1:5" x14ac:dyDescent="0.25">
      <c r="A303" s="11">
        <v>12.127423864301818</v>
      </c>
      <c r="B303" s="2">
        <v>-192.03873598369009</v>
      </c>
      <c r="C303" s="8">
        <v>1</v>
      </c>
      <c r="D303" s="8">
        <v>2</v>
      </c>
      <c r="E303" s="8">
        <v>1</v>
      </c>
    </row>
    <row r="304" spans="1:5" x14ac:dyDescent="0.25">
      <c r="A304" s="11">
        <v>12.169090530966059</v>
      </c>
      <c r="B304" s="2">
        <v>-193.02752293577984</v>
      </c>
      <c r="C304" s="8">
        <v>1</v>
      </c>
      <c r="D304" s="8">
        <v>2</v>
      </c>
      <c r="E304" s="8">
        <v>1</v>
      </c>
    </row>
    <row r="305" spans="1:5" x14ac:dyDescent="0.25">
      <c r="A305" s="11">
        <v>12.210757197630301</v>
      </c>
      <c r="B305" s="2">
        <v>-193.96534148827726</v>
      </c>
      <c r="C305" s="8">
        <v>1</v>
      </c>
      <c r="D305" s="8">
        <v>2</v>
      </c>
      <c r="E305" s="8">
        <v>1</v>
      </c>
    </row>
    <row r="306" spans="1:5" x14ac:dyDescent="0.25">
      <c r="A306" s="11">
        <v>12.252423864301818</v>
      </c>
      <c r="B306" s="2">
        <v>-194.92354740061162</v>
      </c>
      <c r="C306" s="8">
        <v>1</v>
      </c>
      <c r="D306" s="8">
        <v>2</v>
      </c>
      <c r="E306" s="8">
        <v>1</v>
      </c>
    </row>
    <row r="307" spans="1:5" x14ac:dyDescent="0.25">
      <c r="A307" s="11">
        <v>12.294090530966059</v>
      </c>
      <c r="B307" s="2">
        <v>-195.85117227319063</v>
      </c>
      <c r="C307" s="8">
        <v>1</v>
      </c>
      <c r="D307" s="8">
        <v>2</v>
      </c>
      <c r="E307" s="8">
        <v>1</v>
      </c>
    </row>
    <row r="308" spans="1:5" x14ac:dyDescent="0.25">
      <c r="A308" s="11">
        <v>12.335757197630301</v>
      </c>
      <c r="B308" s="2">
        <v>-196.72782874617738</v>
      </c>
      <c r="C308" s="8">
        <v>1</v>
      </c>
      <c r="D308" s="8">
        <v>2</v>
      </c>
      <c r="E308" s="8">
        <v>1</v>
      </c>
    </row>
    <row r="309" spans="1:5" x14ac:dyDescent="0.25">
      <c r="A309" s="11">
        <v>12.377423864301818</v>
      </c>
      <c r="B309" s="2">
        <v>-197.71661569826708</v>
      </c>
      <c r="C309" s="8">
        <v>1</v>
      </c>
      <c r="D309" s="8">
        <v>2</v>
      </c>
      <c r="E309" s="8">
        <v>1</v>
      </c>
    </row>
    <row r="310" spans="1:5" x14ac:dyDescent="0.25">
      <c r="A310" s="11">
        <v>12.419090530966059</v>
      </c>
      <c r="B310" s="2">
        <v>-198.63404689092764</v>
      </c>
      <c r="C310" s="8">
        <v>1</v>
      </c>
      <c r="D310" s="8">
        <v>2</v>
      </c>
      <c r="E310" s="8">
        <v>1</v>
      </c>
    </row>
    <row r="311" spans="1:5" x14ac:dyDescent="0.25">
      <c r="A311" s="11">
        <v>12.460757197630301</v>
      </c>
      <c r="B311" s="2">
        <v>-199.57186544342508</v>
      </c>
      <c r="C311" s="8">
        <v>1</v>
      </c>
      <c r="D311" s="8">
        <v>2</v>
      </c>
      <c r="E311" s="8">
        <v>1</v>
      </c>
    </row>
    <row r="312" spans="1:5" x14ac:dyDescent="0.25">
      <c r="A312" s="11">
        <v>12.502423864301818</v>
      </c>
      <c r="B312" s="2">
        <v>-200.49949031600408</v>
      </c>
      <c r="C312" s="8">
        <v>1</v>
      </c>
      <c r="D312" s="8">
        <v>2</v>
      </c>
      <c r="E312" s="8">
        <v>1</v>
      </c>
    </row>
    <row r="313" spans="1:5" x14ac:dyDescent="0.25">
      <c r="A313" s="11">
        <v>12.544090530966059</v>
      </c>
      <c r="B313" s="2">
        <v>-201.4067278287462</v>
      </c>
      <c r="C313" s="8">
        <v>1</v>
      </c>
      <c r="D313" s="8">
        <v>2</v>
      </c>
      <c r="E313" s="8">
        <v>1</v>
      </c>
    </row>
    <row r="314" spans="1:5" x14ac:dyDescent="0.25">
      <c r="A314" s="11">
        <v>12.585757197630301</v>
      </c>
      <c r="B314" s="2">
        <v>-202.29357798165137</v>
      </c>
      <c r="C314" s="8">
        <v>1</v>
      </c>
      <c r="D314" s="8">
        <v>2</v>
      </c>
      <c r="E314" s="8">
        <v>1</v>
      </c>
    </row>
    <row r="315" spans="1:5" x14ac:dyDescent="0.25">
      <c r="A315" s="11">
        <v>12.627423864301818</v>
      </c>
      <c r="B315" s="2">
        <v>-203.4250764525994</v>
      </c>
      <c r="C315" s="8">
        <v>1</v>
      </c>
      <c r="D315" s="8">
        <v>2</v>
      </c>
      <c r="E315" s="8">
        <v>1</v>
      </c>
    </row>
    <row r="316" spans="1:5" x14ac:dyDescent="0.25">
      <c r="A316" s="11">
        <v>12.669090530966059</v>
      </c>
      <c r="B316" s="2">
        <v>-204.3527013251784</v>
      </c>
      <c r="C316" s="8">
        <v>1</v>
      </c>
      <c r="D316" s="8">
        <v>2</v>
      </c>
      <c r="E316" s="8">
        <v>1</v>
      </c>
    </row>
    <row r="317" spans="1:5" x14ac:dyDescent="0.25">
      <c r="A317" s="11">
        <v>12.710757197630301</v>
      </c>
      <c r="B317" s="2">
        <v>-205.18858307849132</v>
      </c>
      <c r="C317" s="8">
        <v>1</v>
      </c>
      <c r="D317" s="8">
        <v>2</v>
      </c>
      <c r="E317" s="8">
        <v>1</v>
      </c>
    </row>
    <row r="318" spans="1:5" x14ac:dyDescent="0.25">
      <c r="A318" s="11">
        <v>12.752423864301818</v>
      </c>
      <c r="B318" s="2">
        <v>-206.13659531090724</v>
      </c>
      <c r="C318" s="8">
        <v>1</v>
      </c>
      <c r="D318" s="8">
        <v>2</v>
      </c>
      <c r="E318" s="8">
        <v>1</v>
      </c>
    </row>
    <row r="319" spans="1:5" x14ac:dyDescent="0.25">
      <c r="A319" s="11">
        <v>12.794090530966059</v>
      </c>
      <c r="B319" s="2">
        <v>-207.01325178389399</v>
      </c>
      <c r="C319" s="8">
        <v>1</v>
      </c>
      <c r="D319" s="8">
        <v>2</v>
      </c>
      <c r="E319" s="8">
        <v>1</v>
      </c>
    </row>
    <row r="320" spans="1:5" x14ac:dyDescent="0.25">
      <c r="A320" s="11">
        <v>12.835757197630301</v>
      </c>
      <c r="B320" s="2">
        <v>-207.8797145769623</v>
      </c>
      <c r="C320" s="8">
        <v>1</v>
      </c>
      <c r="D320" s="8">
        <v>2</v>
      </c>
      <c r="E320" s="8">
        <v>1</v>
      </c>
    </row>
    <row r="321" spans="1:5" x14ac:dyDescent="0.25">
      <c r="A321" s="11">
        <v>12.877423864301818</v>
      </c>
      <c r="B321" s="2">
        <v>-208.7665647298675</v>
      </c>
      <c r="C321" s="8">
        <v>1</v>
      </c>
      <c r="D321" s="8">
        <v>2</v>
      </c>
      <c r="E321" s="8">
        <v>1</v>
      </c>
    </row>
    <row r="322" spans="1:5" x14ac:dyDescent="0.25">
      <c r="A322" s="11">
        <v>12.919090530966059</v>
      </c>
      <c r="B322" s="2">
        <v>-209.71457696228339</v>
      </c>
      <c r="C322" s="8">
        <v>1</v>
      </c>
      <c r="D322" s="8">
        <v>2</v>
      </c>
      <c r="E322" s="8">
        <v>1</v>
      </c>
    </row>
    <row r="323" spans="1:5" x14ac:dyDescent="0.25">
      <c r="A323" s="11">
        <v>12.960757197630301</v>
      </c>
      <c r="B323" s="2">
        <v>-210.57084607543322</v>
      </c>
      <c r="C323" s="8">
        <v>1</v>
      </c>
      <c r="D323" s="8">
        <v>2</v>
      </c>
      <c r="E323" s="8">
        <v>1</v>
      </c>
    </row>
    <row r="324" spans="1:5" x14ac:dyDescent="0.25">
      <c r="A324" s="11">
        <v>13.002423864301818</v>
      </c>
      <c r="B324" s="2">
        <v>-211.48827726809378</v>
      </c>
      <c r="C324" s="8">
        <v>1</v>
      </c>
      <c r="D324" s="8">
        <v>2</v>
      </c>
      <c r="E324" s="8">
        <v>1</v>
      </c>
    </row>
    <row r="325" spans="1:5" x14ac:dyDescent="0.25">
      <c r="A325" s="11">
        <v>13.051034975411312</v>
      </c>
      <c r="B325" s="2">
        <v>-212.56880733944953</v>
      </c>
      <c r="C325" s="8">
        <v>1</v>
      </c>
      <c r="D325" s="8">
        <v>2</v>
      </c>
      <c r="E325" s="8">
        <v>1</v>
      </c>
    </row>
    <row r="326" spans="1:5" x14ac:dyDescent="0.25">
      <c r="A326" s="11">
        <v>13.092701642075554</v>
      </c>
      <c r="B326" s="2">
        <v>-213.58817533129459</v>
      </c>
      <c r="C326" s="8">
        <v>1</v>
      </c>
      <c r="D326" s="8">
        <v>2</v>
      </c>
      <c r="E326" s="8">
        <v>1</v>
      </c>
    </row>
    <row r="327" spans="1:5" x14ac:dyDescent="0.25">
      <c r="A327" s="11">
        <v>13.134368308739795</v>
      </c>
      <c r="B327" s="2">
        <v>-214.5158002038736</v>
      </c>
      <c r="C327" s="8">
        <v>1</v>
      </c>
      <c r="D327" s="8">
        <v>2</v>
      </c>
      <c r="E327" s="8">
        <v>1</v>
      </c>
    </row>
    <row r="328" spans="1:5" x14ac:dyDescent="0.25">
      <c r="A328" s="11">
        <v>13.176034975411312</v>
      </c>
      <c r="B328" s="2">
        <v>-215.4841997961264</v>
      </c>
      <c r="C328" s="8">
        <v>1</v>
      </c>
      <c r="D328" s="8">
        <v>2</v>
      </c>
      <c r="E328" s="8">
        <v>1</v>
      </c>
    </row>
    <row r="329" spans="1:5" x14ac:dyDescent="0.25">
      <c r="A329" s="11">
        <v>13.217701642075554</v>
      </c>
      <c r="B329" s="2">
        <v>-216.4322120285423</v>
      </c>
      <c r="C329" s="8">
        <v>1</v>
      </c>
      <c r="D329" s="8">
        <v>2</v>
      </c>
      <c r="E329" s="8">
        <v>1</v>
      </c>
    </row>
    <row r="330" spans="1:5" x14ac:dyDescent="0.25">
      <c r="A330" s="11">
        <v>13.259368308739795</v>
      </c>
      <c r="B330" s="2">
        <v>-217.44138634046891</v>
      </c>
      <c r="C330" s="8">
        <v>1</v>
      </c>
      <c r="D330" s="8">
        <v>2</v>
      </c>
      <c r="E330" s="8">
        <v>1</v>
      </c>
    </row>
    <row r="331" spans="1:5" x14ac:dyDescent="0.25">
      <c r="A331" s="11">
        <v>13.301034975411312</v>
      </c>
      <c r="B331" s="2">
        <v>-218.37920489296636</v>
      </c>
      <c r="C331" s="8">
        <v>1</v>
      </c>
      <c r="D331" s="8">
        <v>2</v>
      </c>
      <c r="E331" s="8">
        <v>1</v>
      </c>
    </row>
    <row r="332" spans="1:5" x14ac:dyDescent="0.25">
      <c r="A332" s="11">
        <v>13.342701642075554</v>
      </c>
      <c r="B332" s="2">
        <v>-219.38837920489297</v>
      </c>
      <c r="C332" s="8">
        <v>1</v>
      </c>
      <c r="D332" s="8">
        <v>2</v>
      </c>
      <c r="E332" s="8">
        <v>1</v>
      </c>
    </row>
    <row r="333" spans="1:5" x14ac:dyDescent="0.25">
      <c r="A333" s="11">
        <v>13.384368308739795</v>
      </c>
      <c r="B333" s="2">
        <v>-220.41794087665647</v>
      </c>
      <c r="C333" s="8">
        <v>1</v>
      </c>
      <c r="D333" s="8">
        <v>2</v>
      </c>
      <c r="E333" s="8">
        <v>1</v>
      </c>
    </row>
    <row r="334" spans="1:5" x14ac:dyDescent="0.25">
      <c r="A334" s="11">
        <v>13.426034975411312</v>
      </c>
      <c r="B334" s="2">
        <v>-221.41692150866464</v>
      </c>
      <c r="C334" s="8">
        <v>1</v>
      </c>
      <c r="D334" s="8">
        <v>2</v>
      </c>
      <c r="E334" s="8">
        <v>1</v>
      </c>
    </row>
    <row r="335" spans="1:5" x14ac:dyDescent="0.25">
      <c r="A335" s="11">
        <v>13.467701642075554</v>
      </c>
      <c r="B335" s="2">
        <v>-222.46687054026503</v>
      </c>
      <c r="C335" s="8">
        <v>1</v>
      </c>
      <c r="D335" s="8">
        <v>2</v>
      </c>
      <c r="E335" s="8">
        <v>1</v>
      </c>
    </row>
    <row r="336" spans="1:5" x14ac:dyDescent="0.25">
      <c r="A336" s="11">
        <v>13.509368308739795</v>
      </c>
      <c r="B336" s="2">
        <v>-223.4658511722732</v>
      </c>
      <c r="C336" s="8">
        <v>1</v>
      </c>
      <c r="D336" s="8">
        <v>2</v>
      </c>
      <c r="E336" s="8">
        <v>1</v>
      </c>
    </row>
    <row r="337" spans="1:5" x14ac:dyDescent="0.25">
      <c r="A337" s="11">
        <v>13.551034975411312</v>
      </c>
      <c r="B337" s="2">
        <v>-224.53618756371051</v>
      </c>
      <c r="C337" s="8">
        <v>1</v>
      </c>
      <c r="D337" s="8">
        <v>2</v>
      </c>
      <c r="E337" s="8">
        <v>1</v>
      </c>
    </row>
    <row r="338" spans="1:5" x14ac:dyDescent="0.25">
      <c r="A338" s="11">
        <v>13.592701642075554</v>
      </c>
      <c r="B338" s="2">
        <v>-225.58613659531093</v>
      </c>
      <c r="C338" s="8">
        <v>1</v>
      </c>
      <c r="D338" s="8">
        <v>2</v>
      </c>
      <c r="E338" s="8">
        <v>1</v>
      </c>
    </row>
    <row r="339" spans="1:5" x14ac:dyDescent="0.25">
      <c r="A339" s="11">
        <v>13.634368308739795</v>
      </c>
      <c r="B339" s="2">
        <v>-226.57492354740063</v>
      </c>
      <c r="C339" s="8">
        <v>1</v>
      </c>
      <c r="D339" s="8">
        <v>2</v>
      </c>
      <c r="E339" s="8">
        <v>1</v>
      </c>
    </row>
    <row r="340" spans="1:5" x14ac:dyDescent="0.25">
      <c r="A340" s="11">
        <v>13.682979419856565</v>
      </c>
      <c r="B340" s="2">
        <v>-227.84913353720694</v>
      </c>
      <c r="C340" s="8">
        <v>1</v>
      </c>
      <c r="D340" s="8">
        <v>2</v>
      </c>
      <c r="E340" s="8">
        <v>1</v>
      </c>
    </row>
    <row r="341" spans="1:5" x14ac:dyDescent="0.25">
      <c r="A341" s="11">
        <v>13.724646086520806</v>
      </c>
      <c r="B341" s="2">
        <v>-228.99082568807339</v>
      </c>
      <c r="C341" s="8">
        <v>1</v>
      </c>
      <c r="D341" s="8">
        <v>2</v>
      </c>
      <c r="E341" s="8">
        <v>1</v>
      </c>
    </row>
    <row r="342" spans="1:5" x14ac:dyDescent="0.25">
      <c r="A342" s="11">
        <v>13.766312753185048</v>
      </c>
      <c r="B342" s="2">
        <v>-230.02038735983692</v>
      </c>
      <c r="C342" s="8">
        <v>1</v>
      </c>
      <c r="D342" s="8">
        <v>2</v>
      </c>
      <c r="E342" s="8">
        <v>1</v>
      </c>
    </row>
    <row r="343" spans="1:5" x14ac:dyDescent="0.25">
      <c r="A343" s="11">
        <v>13.807979419856565</v>
      </c>
      <c r="B343" s="2">
        <v>-231.04994903160042</v>
      </c>
      <c r="C343" s="8">
        <v>1</v>
      </c>
      <c r="D343" s="8">
        <v>2</v>
      </c>
      <c r="E343" s="8">
        <v>1</v>
      </c>
    </row>
    <row r="344" spans="1:5" x14ac:dyDescent="0.25">
      <c r="A344" s="11">
        <v>13.849646086520806</v>
      </c>
      <c r="B344" s="2">
        <v>-232.16106014271153</v>
      </c>
      <c r="C344" s="8">
        <v>1</v>
      </c>
      <c r="D344" s="8">
        <v>2</v>
      </c>
      <c r="E344" s="8">
        <v>1</v>
      </c>
    </row>
    <row r="345" spans="1:5" x14ac:dyDescent="0.25">
      <c r="A345" s="11">
        <v>13.891312753185048</v>
      </c>
      <c r="B345" s="2">
        <v>-233.24159021406729</v>
      </c>
      <c r="C345" s="8">
        <v>1</v>
      </c>
      <c r="D345" s="8">
        <v>2</v>
      </c>
      <c r="E345" s="8">
        <v>1</v>
      </c>
    </row>
    <row r="346" spans="1:5" x14ac:dyDescent="0.25">
      <c r="A346" s="11">
        <v>13.932979419856565</v>
      </c>
      <c r="B346" s="2">
        <v>-234.18960244648321</v>
      </c>
      <c r="C346" s="8">
        <v>1</v>
      </c>
      <c r="D346" s="8">
        <v>2</v>
      </c>
      <c r="E346" s="8">
        <v>1</v>
      </c>
    </row>
    <row r="347" spans="1:5" x14ac:dyDescent="0.25">
      <c r="A347" s="11">
        <v>13.974646086520806</v>
      </c>
      <c r="B347" s="2">
        <v>-235.57594291539246</v>
      </c>
      <c r="C347" s="8">
        <v>1</v>
      </c>
      <c r="D347" s="8">
        <v>2</v>
      </c>
      <c r="E347" s="8">
        <v>1</v>
      </c>
    </row>
    <row r="348" spans="1:5" x14ac:dyDescent="0.25">
      <c r="A348" s="11">
        <v>14.016312753185048</v>
      </c>
      <c r="B348" s="2">
        <v>-236.77879714576963</v>
      </c>
      <c r="C348" s="8">
        <v>1</v>
      </c>
      <c r="D348" s="8">
        <v>2</v>
      </c>
      <c r="E348" s="8">
        <v>1</v>
      </c>
    </row>
    <row r="349" spans="1:5" x14ac:dyDescent="0.25">
      <c r="A349" s="11">
        <v>14.057979419856565</v>
      </c>
      <c r="B349" s="2">
        <v>-237.20693170234455</v>
      </c>
      <c r="C349" s="8">
        <v>1</v>
      </c>
      <c r="D349" s="8">
        <v>2</v>
      </c>
      <c r="E349" s="8">
        <v>1</v>
      </c>
    </row>
    <row r="350" spans="1:5" x14ac:dyDescent="0.25">
      <c r="A350" s="11">
        <v>14.099646086520806</v>
      </c>
      <c r="B350" s="2">
        <v>-239.39857288481141</v>
      </c>
      <c r="C350" s="8">
        <v>1</v>
      </c>
      <c r="D350" s="8">
        <v>2</v>
      </c>
      <c r="E350" s="8">
        <v>1</v>
      </c>
    </row>
    <row r="351" spans="1:5" x14ac:dyDescent="0.25">
      <c r="A351" s="11">
        <v>14.141312753185048</v>
      </c>
      <c r="B351" s="2">
        <v>-240.81549439347606</v>
      </c>
      <c r="C351" s="8">
        <v>1</v>
      </c>
      <c r="D351" s="8">
        <v>2</v>
      </c>
      <c r="E351" s="8">
        <v>1</v>
      </c>
    </row>
    <row r="352" spans="1:5" x14ac:dyDescent="0.25">
      <c r="A352" s="11">
        <v>14.182979419856565</v>
      </c>
      <c r="B352" s="2">
        <v>-242.14067278287462</v>
      </c>
      <c r="C352" s="8">
        <v>1</v>
      </c>
      <c r="D352" s="8">
        <v>2</v>
      </c>
      <c r="E352" s="8">
        <v>1</v>
      </c>
    </row>
    <row r="353" spans="1:5" x14ac:dyDescent="0.25">
      <c r="A353" s="11">
        <v>14.224646086520806</v>
      </c>
      <c r="B353" s="2">
        <v>-243.40468909276248</v>
      </c>
      <c r="C353" s="8">
        <v>1</v>
      </c>
      <c r="D353" s="8">
        <v>2</v>
      </c>
      <c r="E353" s="8">
        <v>1</v>
      </c>
    </row>
    <row r="354" spans="1:5" x14ac:dyDescent="0.25">
      <c r="A354" s="11">
        <v>14.266312753185048</v>
      </c>
      <c r="B354" s="2">
        <v>-244.64831804281346</v>
      </c>
      <c r="C354" s="8">
        <v>1</v>
      </c>
      <c r="D354" s="8">
        <v>2</v>
      </c>
      <c r="E354" s="8">
        <v>1</v>
      </c>
    </row>
    <row r="355" spans="1:5" x14ac:dyDescent="0.25">
      <c r="A355" s="11">
        <v>14.307979419856565</v>
      </c>
      <c r="B355" s="2">
        <v>-245.93272171253821</v>
      </c>
      <c r="C355" s="8">
        <v>1</v>
      </c>
      <c r="D355" s="8">
        <v>2</v>
      </c>
      <c r="E355" s="8">
        <v>1</v>
      </c>
    </row>
    <row r="356" spans="1:5" x14ac:dyDescent="0.25">
      <c r="A356" s="11">
        <v>14.349646086520806</v>
      </c>
      <c r="B356" s="2">
        <v>-247.31906218144752</v>
      </c>
      <c r="C356" s="8">
        <v>1</v>
      </c>
      <c r="D356" s="8">
        <v>2</v>
      </c>
      <c r="E356" s="8">
        <v>1</v>
      </c>
    </row>
    <row r="357" spans="1:5" x14ac:dyDescent="0.25">
      <c r="A357" s="11">
        <v>14.391312753185048</v>
      </c>
      <c r="B357" s="2">
        <v>-248.76656472986747</v>
      </c>
      <c r="C357" s="8">
        <v>1</v>
      </c>
      <c r="D357" s="8">
        <v>2</v>
      </c>
      <c r="E357" s="8">
        <v>1</v>
      </c>
    </row>
    <row r="358" spans="1:5" x14ac:dyDescent="0.25">
      <c r="A358" s="11">
        <v>14.432979419856565</v>
      </c>
      <c r="B358" s="2">
        <v>-250.21406727828747</v>
      </c>
      <c r="C358" s="8">
        <v>1</v>
      </c>
      <c r="D358" s="8">
        <v>2</v>
      </c>
      <c r="E358" s="8">
        <v>1</v>
      </c>
    </row>
    <row r="359" spans="1:5" x14ac:dyDescent="0.25">
      <c r="A359" s="11">
        <v>14.474646086520806</v>
      </c>
      <c r="B359" s="2">
        <v>-251.64118246687056</v>
      </c>
      <c r="C359" s="8">
        <v>1</v>
      </c>
      <c r="D359" s="8">
        <v>2</v>
      </c>
      <c r="E359" s="8">
        <v>1</v>
      </c>
    </row>
    <row r="360" spans="1:5" x14ac:dyDescent="0.25">
      <c r="A360" s="11">
        <v>14.516312753185048</v>
      </c>
      <c r="B360" s="2">
        <v>-253.26197757390418</v>
      </c>
      <c r="C360" s="8">
        <v>1</v>
      </c>
      <c r="D360" s="8">
        <v>2</v>
      </c>
      <c r="E360" s="8">
        <v>1</v>
      </c>
    </row>
    <row r="361" spans="1:5" x14ac:dyDescent="0.25">
      <c r="A361" s="11">
        <v>14.557979419856565</v>
      </c>
      <c r="B361" s="2">
        <v>-254.7604485219164</v>
      </c>
      <c r="C361" s="8">
        <v>1</v>
      </c>
      <c r="D361" s="8">
        <v>2</v>
      </c>
      <c r="E361" s="8">
        <v>1</v>
      </c>
    </row>
    <row r="362" spans="1:5" x14ac:dyDescent="0.25">
      <c r="A362" s="11">
        <v>14.599646086520806</v>
      </c>
      <c r="B362" s="2">
        <v>-244.05708460754332</v>
      </c>
      <c r="C362" s="8">
        <v>1</v>
      </c>
      <c r="D362" s="8">
        <v>2</v>
      </c>
      <c r="E362" s="8">
        <v>1</v>
      </c>
    </row>
    <row r="363" spans="1:5" x14ac:dyDescent="0.25">
      <c r="A363" s="11">
        <v>14.648257197630301</v>
      </c>
      <c r="B363" s="2">
        <v>-258.83792048929661</v>
      </c>
      <c r="C363" s="8">
        <v>1</v>
      </c>
      <c r="D363" s="8">
        <v>2</v>
      </c>
      <c r="E363" s="8">
        <v>1</v>
      </c>
    </row>
    <row r="364" spans="1:5" x14ac:dyDescent="0.25">
      <c r="A364" s="11">
        <v>14.689923864301818</v>
      </c>
      <c r="B364" s="2">
        <v>-261.11111111111109</v>
      </c>
      <c r="C364" s="8">
        <v>1</v>
      </c>
      <c r="D364" s="8">
        <v>2</v>
      </c>
      <c r="E364" s="8">
        <v>1</v>
      </c>
    </row>
    <row r="365" spans="1:5" x14ac:dyDescent="0.25">
      <c r="A365" s="11">
        <v>14.731590530966059</v>
      </c>
      <c r="B365" s="2">
        <v>-263.10907237512743</v>
      </c>
      <c r="C365" s="8">
        <v>1</v>
      </c>
      <c r="D365" s="8">
        <v>2</v>
      </c>
      <c r="E365" s="8">
        <v>1</v>
      </c>
    </row>
    <row r="366" spans="1:5" x14ac:dyDescent="0.25">
      <c r="A366" s="11">
        <v>14.773257197630301</v>
      </c>
      <c r="B366" s="2">
        <v>-264.89296636085629</v>
      </c>
      <c r="C366" s="8">
        <v>1</v>
      </c>
      <c r="D366" s="8">
        <v>2</v>
      </c>
      <c r="E366" s="8">
        <v>1</v>
      </c>
    </row>
    <row r="367" spans="1:5" x14ac:dyDescent="0.25">
      <c r="A367" s="11">
        <v>14.814923864301818</v>
      </c>
      <c r="B367" s="2">
        <v>-266.7482161060143</v>
      </c>
      <c r="C367" s="8">
        <v>1</v>
      </c>
      <c r="D367" s="8">
        <v>2</v>
      </c>
      <c r="E367" s="8">
        <v>1</v>
      </c>
    </row>
    <row r="368" spans="1:5" x14ac:dyDescent="0.25">
      <c r="A368" s="11">
        <v>14.856590530966059</v>
      </c>
      <c r="B368" s="2">
        <v>-268.33843017329258</v>
      </c>
      <c r="C368" s="8">
        <v>1</v>
      </c>
      <c r="D368" s="8">
        <v>2</v>
      </c>
      <c r="E368" s="8">
        <v>1</v>
      </c>
    </row>
    <row r="369" spans="1:5" x14ac:dyDescent="0.25">
      <c r="A369" s="11">
        <v>14.898257197630301</v>
      </c>
      <c r="B369" s="2">
        <v>-270.15290519877675</v>
      </c>
      <c r="C369" s="8">
        <v>1</v>
      </c>
      <c r="D369" s="8">
        <v>2</v>
      </c>
      <c r="E369" s="8">
        <v>1</v>
      </c>
    </row>
    <row r="370" spans="1:5" x14ac:dyDescent="0.25">
      <c r="A370" s="11">
        <v>14.939923864301818</v>
      </c>
      <c r="B370" s="2">
        <v>-272.17125382262998</v>
      </c>
      <c r="C370" s="8">
        <v>1</v>
      </c>
      <c r="D370" s="8">
        <v>2</v>
      </c>
      <c r="E370" s="8">
        <v>1</v>
      </c>
    </row>
    <row r="371" spans="1:5" x14ac:dyDescent="0.25">
      <c r="A371" s="11">
        <v>14.981590530966059</v>
      </c>
      <c r="B371" s="2">
        <v>-274.26095820591235</v>
      </c>
      <c r="C371" s="8">
        <v>1</v>
      </c>
      <c r="D371" s="8">
        <v>2</v>
      </c>
      <c r="E371" s="8">
        <v>1</v>
      </c>
    </row>
    <row r="372" spans="1:5" x14ac:dyDescent="0.25">
      <c r="A372" s="11">
        <v>15.023257197630301</v>
      </c>
      <c r="B372" s="2">
        <v>-276.34046890927624</v>
      </c>
      <c r="C372" s="8">
        <v>1</v>
      </c>
      <c r="D372" s="8">
        <v>2</v>
      </c>
      <c r="E372" s="8">
        <v>1</v>
      </c>
    </row>
    <row r="373" spans="1:5" x14ac:dyDescent="0.25">
      <c r="A373" s="11">
        <v>15.064923864301818</v>
      </c>
      <c r="B373" s="2">
        <v>-278.29765545361875</v>
      </c>
      <c r="C373" s="8">
        <v>1</v>
      </c>
      <c r="D373" s="8">
        <v>2</v>
      </c>
      <c r="E373" s="8">
        <v>1</v>
      </c>
    </row>
    <row r="374" spans="1:5" x14ac:dyDescent="0.25">
      <c r="A374" s="11">
        <v>15.106590530966059</v>
      </c>
      <c r="B374" s="2">
        <v>-280.38735983690111</v>
      </c>
      <c r="C374" s="8">
        <v>1</v>
      </c>
      <c r="D374" s="8">
        <v>2</v>
      </c>
      <c r="E374" s="8">
        <v>1</v>
      </c>
    </row>
    <row r="375" spans="1:5" x14ac:dyDescent="0.25">
      <c r="A375" s="11">
        <v>15.148257197630301</v>
      </c>
      <c r="B375" s="2">
        <v>-282.54841997961267</v>
      </c>
      <c r="C375" s="8">
        <v>1</v>
      </c>
      <c r="D375" s="8">
        <v>2</v>
      </c>
      <c r="E375" s="8">
        <v>1</v>
      </c>
    </row>
    <row r="376" spans="1:5" x14ac:dyDescent="0.25">
      <c r="A376" s="11">
        <v>15.189923864301818</v>
      </c>
      <c r="B376" s="2">
        <v>-284.95412844036701</v>
      </c>
      <c r="C376" s="8">
        <v>1</v>
      </c>
      <c r="D376" s="8">
        <v>2</v>
      </c>
      <c r="E376" s="8">
        <v>1</v>
      </c>
    </row>
    <row r="377" spans="1:5" x14ac:dyDescent="0.25">
      <c r="A377" s="11">
        <v>15.231590530966059</v>
      </c>
      <c r="B377" s="2">
        <v>-287.21712538226302</v>
      </c>
      <c r="C377" s="8">
        <v>1</v>
      </c>
      <c r="D377" s="8">
        <v>2</v>
      </c>
      <c r="E377" s="8">
        <v>1</v>
      </c>
    </row>
    <row r="378" spans="1:5" x14ac:dyDescent="0.25">
      <c r="A378" s="11">
        <v>15.273257197630301</v>
      </c>
      <c r="B378" s="2">
        <v>-289.91845056065245</v>
      </c>
      <c r="C378" s="8">
        <v>1</v>
      </c>
      <c r="D378" s="8">
        <v>2</v>
      </c>
      <c r="E378" s="8">
        <v>1</v>
      </c>
    </row>
    <row r="379" spans="1:5" x14ac:dyDescent="0.25">
      <c r="A379" s="11">
        <v>15.314923864301818</v>
      </c>
      <c r="B379" s="2">
        <v>-291.84505606523959</v>
      </c>
      <c r="C379" s="8">
        <v>1</v>
      </c>
      <c r="D379" s="8">
        <v>2</v>
      </c>
      <c r="E379" s="8">
        <v>1</v>
      </c>
    </row>
    <row r="380" spans="1:5" x14ac:dyDescent="0.25">
      <c r="A380" s="11">
        <v>15.356590530966059</v>
      </c>
      <c r="B380" s="2">
        <v>-295.09683995922529</v>
      </c>
      <c r="C380" s="8">
        <v>1</v>
      </c>
      <c r="D380" s="8">
        <v>2</v>
      </c>
      <c r="E380" s="8">
        <v>1</v>
      </c>
    </row>
    <row r="381" spans="1:5" x14ac:dyDescent="0.25">
      <c r="A381" s="11">
        <v>15.398257197630301</v>
      </c>
      <c r="B381" s="2">
        <v>-298.09378185524974</v>
      </c>
      <c r="C381" s="8">
        <v>1</v>
      </c>
      <c r="D381" s="8">
        <v>2</v>
      </c>
      <c r="E381" s="8">
        <v>1</v>
      </c>
    </row>
    <row r="382" spans="1:5" x14ac:dyDescent="0.25">
      <c r="A382" s="11">
        <v>15.439923864301818</v>
      </c>
      <c r="B382" s="2">
        <v>-301.1416921508665</v>
      </c>
      <c r="C382" s="8">
        <v>1</v>
      </c>
      <c r="D382" s="8">
        <v>2</v>
      </c>
      <c r="E382" s="8">
        <v>1</v>
      </c>
    </row>
    <row r="383" spans="1:5" x14ac:dyDescent="0.25">
      <c r="A383" s="11">
        <v>15.481590530966059</v>
      </c>
      <c r="B383" s="2">
        <v>-303.77166156982673</v>
      </c>
      <c r="C383" s="8">
        <v>1</v>
      </c>
      <c r="D383" s="8">
        <v>2</v>
      </c>
      <c r="E383" s="8">
        <v>1</v>
      </c>
    </row>
    <row r="384" spans="1:5" x14ac:dyDescent="0.25">
      <c r="A384" s="11">
        <v>15.523257197630301</v>
      </c>
      <c r="B384" s="2">
        <v>-306.83995922528032</v>
      </c>
      <c r="C384" s="8">
        <v>1</v>
      </c>
      <c r="D384" s="8">
        <v>2</v>
      </c>
      <c r="E384" s="8">
        <v>1</v>
      </c>
    </row>
    <row r="385" spans="1:8" x14ac:dyDescent="0.25">
      <c r="A385" s="11">
        <v>15.564923864301818</v>
      </c>
      <c r="B385" s="2">
        <v>-309.97961264016305</v>
      </c>
      <c r="C385" s="8">
        <v>1</v>
      </c>
      <c r="D385" s="8">
        <v>2</v>
      </c>
      <c r="E385" s="8">
        <v>1</v>
      </c>
    </row>
    <row r="386" spans="1:8" x14ac:dyDescent="0.25">
      <c r="A386" s="11">
        <v>15.606590530966059</v>
      </c>
      <c r="B386" s="2">
        <v>-313.25178389398576</v>
      </c>
      <c r="C386" s="8">
        <v>1</v>
      </c>
      <c r="D386" s="8">
        <v>2</v>
      </c>
      <c r="E386" s="8">
        <v>1</v>
      </c>
    </row>
    <row r="387" spans="1:8" x14ac:dyDescent="0.25">
      <c r="A387" s="11">
        <v>15.648257197630301</v>
      </c>
      <c r="B387" s="2">
        <v>-316.7787971457696</v>
      </c>
      <c r="C387" s="8">
        <v>1</v>
      </c>
      <c r="D387" s="8">
        <v>2</v>
      </c>
      <c r="E387" s="8">
        <v>1</v>
      </c>
    </row>
    <row r="388" spans="1:8" x14ac:dyDescent="0.25">
      <c r="A388" s="11">
        <v>15.689923864301818</v>
      </c>
      <c r="B388" s="2">
        <v>-320.4791029561672</v>
      </c>
      <c r="C388" s="8">
        <v>1</v>
      </c>
      <c r="D388" s="8">
        <v>2</v>
      </c>
      <c r="E388" s="8">
        <v>1</v>
      </c>
    </row>
    <row r="389" spans="1:8" x14ac:dyDescent="0.25">
      <c r="A389" s="11">
        <v>15.731590530966059</v>
      </c>
      <c r="B389" s="2">
        <v>-324.22018348623857</v>
      </c>
      <c r="C389" s="8">
        <v>1</v>
      </c>
      <c r="D389" s="8">
        <v>2</v>
      </c>
      <c r="E389" s="8">
        <v>1</v>
      </c>
    </row>
    <row r="390" spans="1:8" x14ac:dyDescent="0.25">
      <c r="A390" s="11">
        <v>15.773257197630301</v>
      </c>
      <c r="B390" s="2">
        <v>-327.93068297655452</v>
      </c>
      <c r="C390" s="8">
        <v>1</v>
      </c>
      <c r="D390" s="8">
        <v>2</v>
      </c>
      <c r="E390" s="8">
        <v>1</v>
      </c>
    </row>
    <row r="391" spans="1:8" x14ac:dyDescent="0.25">
      <c r="A391" s="11">
        <v>15.814923864301818</v>
      </c>
      <c r="B391" s="2">
        <v>-332.32415902140673</v>
      </c>
      <c r="C391" s="8">
        <v>1</v>
      </c>
      <c r="D391" s="8">
        <v>2</v>
      </c>
      <c r="E391" s="8">
        <v>1</v>
      </c>
      <c r="H391"/>
    </row>
    <row r="392" spans="1:8" x14ac:dyDescent="0.25">
      <c r="A392" s="11">
        <v>15.856590530966059</v>
      </c>
      <c r="B392" s="2">
        <v>-336.86034658511721</v>
      </c>
      <c r="C392" s="8">
        <v>1</v>
      </c>
      <c r="D392" s="8">
        <v>2</v>
      </c>
      <c r="E392" s="8">
        <v>1</v>
      </c>
      <c r="H392"/>
    </row>
    <row r="393" spans="1:8" x14ac:dyDescent="0.25">
      <c r="A393" s="11">
        <v>15.898257197630301</v>
      </c>
      <c r="B393" s="2">
        <v>-341.39653414882775</v>
      </c>
      <c r="C393" s="8">
        <v>1</v>
      </c>
      <c r="D393" s="8">
        <v>2</v>
      </c>
      <c r="E393" s="8">
        <v>1</v>
      </c>
      <c r="H393"/>
    </row>
    <row r="394" spans="1:8" x14ac:dyDescent="0.25">
      <c r="A394" s="11">
        <v>15.939923864301818</v>
      </c>
      <c r="B394" s="2">
        <v>-345.92252803261982</v>
      </c>
      <c r="C394" s="8">
        <v>1</v>
      </c>
      <c r="D394" s="8">
        <v>2</v>
      </c>
      <c r="E394" s="8">
        <v>1</v>
      </c>
      <c r="H394"/>
    </row>
    <row r="395" spans="1:8" x14ac:dyDescent="0.25">
      <c r="A395" s="11">
        <v>15.981590530966059</v>
      </c>
      <c r="B395" s="2">
        <v>-350.49949031600408</v>
      </c>
      <c r="C395" s="8">
        <v>1</v>
      </c>
      <c r="D395" s="8">
        <v>2</v>
      </c>
      <c r="E395" s="8">
        <v>1</v>
      </c>
      <c r="H395"/>
    </row>
    <row r="396" spans="1:8" x14ac:dyDescent="0.25">
      <c r="A396" s="11">
        <v>16.023257197630301</v>
      </c>
      <c r="B396" s="2">
        <v>-355.36187563710502</v>
      </c>
      <c r="C396" s="8">
        <v>1</v>
      </c>
      <c r="D396" s="8">
        <v>2</v>
      </c>
      <c r="E396" s="8">
        <v>1</v>
      </c>
      <c r="H396"/>
    </row>
    <row r="397" spans="1:8" x14ac:dyDescent="0.25">
      <c r="A397" s="11">
        <v>16.064923864301818</v>
      </c>
      <c r="B397" s="2">
        <v>-360.35677879714575</v>
      </c>
      <c r="C397" s="8">
        <v>1</v>
      </c>
      <c r="D397" s="8">
        <v>2</v>
      </c>
      <c r="E397" s="8">
        <v>1</v>
      </c>
      <c r="H397"/>
    </row>
    <row r="398" spans="1:8" x14ac:dyDescent="0.25">
      <c r="A398" s="11">
        <v>16.106590530966059</v>
      </c>
      <c r="B398" s="2">
        <v>-365.49439347604488</v>
      </c>
      <c r="C398" s="8">
        <v>1</v>
      </c>
      <c r="D398" s="8">
        <v>2</v>
      </c>
      <c r="E398" s="8">
        <v>1</v>
      </c>
      <c r="H398"/>
    </row>
    <row r="399" spans="1:8" x14ac:dyDescent="0.25">
      <c r="A399" s="11">
        <v>16.148257197630301</v>
      </c>
      <c r="B399" s="2">
        <v>-371.1926605504587</v>
      </c>
      <c r="C399" s="8">
        <v>1</v>
      </c>
      <c r="D399" s="8">
        <v>2</v>
      </c>
      <c r="E399" s="8">
        <v>1</v>
      </c>
      <c r="H399"/>
    </row>
    <row r="400" spans="1:8" x14ac:dyDescent="0.25">
      <c r="A400" s="11">
        <v>16.189923864301818</v>
      </c>
      <c r="B400" s="2">
        <v>-376.77879714576966</v>
      </c>
      <c r="C400" s="8">
        <v>1</v>
      </c>
      <c r="D400" s="8">
        <v>2</v>
      </c>
      <c r="E400" s="8">
        <v>1</v>
      </c>
      <c r="H400"/>
    </row>
    <row r="401" spans="1:8" x14ac:dyDescent="0.25">
      <c r="A401" s="11">
        <v>16.231590530966059</v>
      </c>
      <c r="B401" s="2">
        <v>-382.45667686034659</v>
      </c>
      <c r="C401" s="8">
        <v>1</v>
      </c>
      <c r="D401" s="8">
        <v>2</v>
      </c>
      <c r="E401" s="8">
        <v>1</v>
      </c>
      <c r="H401"/>
    </row>
    <row r="402" spans="1:8" x14ac:dyDescent="0.25">
      <c r="A402" s="11">
        <v>16.273257197630301</v>
      </c>
      <c r="B402" s="2">
        <v>-388.63404689092761</v>
      </c>
      <c r="C402" s="8">
        <v>1</v>
      </c>
      <c r="D402" s="8">
        <v>2</v>
      </c>
      <c r="E402" s="8">
        <v>1</v>
      </c>
      <c r="H402"/>
    </row>
    <row r="403" spans="1:8" x14ac:dyDescent="0.25">
      <c r="A403" s="11">
        <v>16.314923864301818</v>
      </c>
      <c r="B403" s="2">
        <v>-394.8216106014271</v>
      </c>
      <c r="C403" s="8">
        <v>1</v>
      </c>
      <c r="D403" s="8">
        <v>2</v>
      </c>
      <c r="E403" s="8">
        <v>1</v>
      </c>
      <c r="H403"/>
    </row>
    <row r="404" spans="1:8" x14ac:dyDescent="0.25">
      <c r="A404" s="11">
        <v>16.356590530966059</v>
      </c>
      <c r="B404" s="2">
        <v>-401.28440366972478</v>
      </c>
      <c r="C404" s="8">
        <v>1</v>
      </c>
      <c r="D404" s="8">
        <v>2</v>
      </c>
      <c r="E404" s="8">
        <v>1</v>
      </c>
      <c r="H404"/>
    </row>
    <row r="405" spans="1:8" x14ac:dyDescent="0.25">
      <c r="A405" s="11">
        <v>16.398257197630301</v>
      </c>
      <c r="B405" s="2">
        <v>-407.98165137614683</v>
      </c>
      <c r="C405" s="8">
        <v>1</v>
      </c>
      <c r="D405" s="8">
        <v>2</v>
      </c>
      <c r="E405" s="8">
        <v>1</v>
      </c>
      <c r="H405"/>
    </row>
    <row r="406" spans="1:8" x14ac:dyDescent="0.25">
      <c r="A406" s="11">
        <v>16.439923864301818</v>
      </c>
      <c r="B406" s="2">
        <v>-414.99490316004079</v>
      </c>
      <c r="C406" s="8">
        <v>1</v>
      </c>
      <c r="D406" s="8">
        <v>2</v>
      </c>
      <c r="E406" s="8">
        <v>1</v>
      </c>
      <c r="H406"/>
    </row>
    <row r="407" spans="1:8" x14ac:dyDescent="0.25">
      <c r="A407" s="11">
        <v>16.481590530966059</v>
      </c>
      <c r="B407" s="2">
        <v>-422.72171253822631</v>
      </c>
      <c r="C407" s="8">
        <v>1</v>
      </c>
      <c r="D407" s="8">
        <v>2</v>
      </c>
      <c r="E407" s="8">
        <v>1</v>
      </c>
      <c r="H407"/>
    </row>
    <row r="408" spans="1:8" x14ac:dyDescent="0.25">
      <c r="A408" s="11">
        <v>16.523257197630301</v>
      </c>
      <c r="B408" s="2">
        <v>-430.33639143730892</v>
      </c>
      <c r="C408" s="8">
        <v>1</v>
      </c>
      <c r="D408" s="8">
        <v>2</v>
      </c>
      <c r="E408" s="8">
        <v>1</v>
      </c>
      <c r="H408"/>
    </row>
    <row r="409" spans="1:8" x14ac:dyDescent="0.25">
      <c r="A409" s="11">
        <v>16.564923864301818</v>
      </c>
      <c r="B409" s="2">
        <v>-438.51172273190622</v>
      </c>
      <c r="C409" s="8">
        <v>1</v>
      </c>
      <c r="D409" s="8">
        <v>2</v>
      </c>
      <c r="E409" s="8">
        <v>1</v>
      </c>
      <c r="H409"/>
    </row>
    <row r="410" spans="1:8" x14ac:dyDescent="0.25">
      <c r="A410" s="11">
        <v>16.606590530966059</v>
      </c>
      <c r="B410" s="2">
        <v>-447.15596330275235</v>
      </c>
      <c r="C410" s="8">
        <v>1</v>
      </c>
      <c r="D410" s="8">
        <v>2</v>
      </c>
      <c r="E410" s="8">
        <v>1</v>
      </c>
      <c r="H410"/>
    </row>
    <row r="411" spans="1:8" x14ac:dyDescent="0.25">
      <c r="A411" s="11">
        <v>16.648257197630301</v>
      </c>
      <c r="B411" s="2">
        <v>-456.41182466870544</v>
      </c>
      <c r="C411" s="8">
        <v>1</v>
      </c>
      <c r="D411" s="8">
        <v>2</v>
      </c>
      <c r="E411" s="8">
        <v>1</v>
      </c>
      <c r="H411"/>
    </row>
    <row r="412" spans="1:8" x14ac:dyDescent="0.25">
      <c r="A412" s="11">
        <v>16.689923864301818</v>
      </c>
      <c r="B412" s="2">
        <v>-465.35168195718654</v>
      </c>
      <c r="C412" s="8">
        <v>1</v>
      </c>
      <c r="D412" s="8">
        <v>2</v>
      </c>
      <c r="E412" s="8">
        <v>1</v>
      </c>
      <c r="H412"/>
    </row>
    <row r="413" spans="1:8" x14ac:dyDescent="0.25">
      <c r="A413" s="11">
        <v>16.731590530966059</v>
      </c>
      <c r="B413" s="2">
        <v>-474.90316004077471</v>
      </c>
      <c r="C413" s="8">
        <v>1</v>
      </c>
      <c r="D413" s="8">
        <v>2</v>
      </c>
      <c r="E413" s="8">
        <v>1</v>
      </c>
      <c r="H413"/>
    </row>
    <row r="414" spans="1:8" x14ac:dyDescent="0.25">
      <c r="A414" s="11">
        <v>16.773257197630301</v>
      </c>
      <c r="B414" s="2">
        <v>-497.43119266055049</v>
      </c>
      <c r="C414" s="8">
        <v>1</v>
      </c>
      <c r="D414" s="8">
        <v>2</v>
      </c>
      <c r="E414" s="8">
        <v>1</v>
      </c>
      <c r="H414"/>
    </row>
    <row r="415" spans="1:8" x14ac:dyDescent="0.25">
      <c r="A415" s="11">
        <v>16.814923864301818</v>
      </c>
      <c r="B415" s="2">
        <v>-510.14271151885828</v>
      </c>
      <c r="C415" s="8">
        <v>1</v>
      </c>
      <c r="D415" s="8">
        <v>2</v>
      </c>
      <c r="E415" s="8">
        <v>1</v>
      </c>
      <c r="H415"/>
    </row>
    <row r="416" spans="1:8" x14ac:dyDescent="0.25">
      <c r="A416" s="11">
        <v>16.856590530966059</v>
      </c>
      <c r="B416" s="2">
        <v>-521.80428134556576</v>
      </c>
      <c r="C416" s="8">
        <v>1</v>
      </c>
      <c r="D416" s="8">
        <v>2</v>
      </c>
      <c r="E416" s="8">
        <v>1</v>
      </c>
      <c r="H416"/>
    </row>
    <row r="417" spans="1:8" x14ac:dyDescent="0.25">
      <c r="A417" s="11">
        <v>16.898257197630301</v>
      </c>
      <c r="B417" s="2">
        <v>-532.19164118246692</v>
      </c>
      <c r="C417" s="8">
        <v>1</v>
      </c>
      <c r="D417" s="8">
        <v>2</v>
      </c>
      <c r="E417" s="8">
        <v>1</v>
      </c>
      <c r="H417"/>
    </row>
    <row r="418" spans="1:8" x14ac:dyDescent="0.25">
      <c r="A418" s="11">
        <v>16.939923864301818</v>
      </c>
      <c r="B418" s="2">
        <v>-544.69928644240576</v>
      </c>
      <c r="C418" s="8">
        <v>1</v>
      </c>
      <c r="D418" s="8">
        <v>2</v>
      </c>
      <c r="E418" s="8">
        <v>1</v>
      </c>
      <c r="H418"/>
    </row>
    <row r="419" spans="1:8" x14ac:dyDescent="0.25">
      <c r="A419" s="11">
        <v>16.981590530966059</v>
      </c>
      <c r="B419" s="2">
        <v>-558.20591233435277</v>
      </c>
      <c r="C419" s="8">
        <v>1</v>
      </c>
      <c r="D419" s="8">
        <v>2</v>
      </c>
      <c r="E419" s="8">
        <v>1</v>
      </c>
      <c r="H419"/>
    </row>
    <row r="420" spans="1:8" x14ac:dyDescent="0.25">
      <c r="A420" s="11">
        <v>17.023257197630301</v>
      </c>
      <c r="B420" s="2">
        <v>-572.07951070336401</v>
      </c>
      <c r="C420" s="8">
        <v>1</v>
      </c>
      <c r="D420" s="8">
        <v>2</v>
      </c>
      <c r="E420" s="8">
        <v>1</v>
      </c>
      <c r="H420"/>
    </row>
    <row r="421" spans="1:8" x14ac:dyDescent="0.25">
      <c r="A421" s="11">
        <v>17.064923864301818</v>
      </c>
      <c r="B421" s="2">
        <v>-585.93272171253818</v>
      </c>
      <c r="C421" s="8">
        <v>1</v>
      </c>
      <c r="D421" s="8">
        <v>2</v>
      </c>
      <c r="E421" s="8">
        <v>1</v>
      </c>
      <c r="H421"/>
    </row>
    <row r="422" spans="1:8" x14ac:dyDescent="0.25">
      <c r="A422" s="11">
        <v>17.106590530966059</v>
      </c>
      <c r="B422" s="2">
        <v>-599.86748216106014</v>
      </c>
      <c r="C422" s="8">
        <v>1</v>
      </c>
      <c r="D422" s="8">
        <v>2</v>
      </c>
      <c r="E422" s="8">
        <v>1</v>
      </c>
      <c r="H422"/>
    </row>
    <row r="423" spans="1:8" x14ac:dyDescent="0.25">
      <c r="A423" s="11">
        <v>17.148257197630301</v>
      </c>
      <c r="B423" s="2">
        <v>-614.32212028542301</v>
      </c>
      <c r="C423" s="8">
        <v>1</v>
      </c>
      <c r="D423" s="8">
        <v>2</v>
      </c>
      <c r="E423" s="8">
        <v>1</v>
      </c>
      <c r="H423"/>
    </row>
    <row r="424" spans="1:8" x14ac:dyDescent="0.25">
      <c r="A424" s="11">
        <v>17.189923864301818</v>
      </c>
      <c r="B424" s="2">
        <v>-629.0825688073395</v>
      </c>
      <c r="C424" s="8">
        <v>1</v>
      </c>
      <c r="D424" s="8">
        <v>2</v>
      </c>
      <c r="E424" s="8">
        <v>1</v>
      </c>
      <c r="H424"/>
    </row>
    <row r="425" spans="1:8" x14ac:dyDescent="0.25">
      <c r="A425" s="11">
        <v>17.231590530966059</v>
      </c>
      <c r="B425" s="2">
        <v>-643.69011213047918</v>
      </c>
      <c r="C425" s="8">
        <v>1</v>
      </c>
      <c r="D425" s="8">
        <v>2</v>
      </c>
      <c r="E425" s="8">
        <v>1</v>
      </c>
      <c r="H425"/>
    </row>
    <row r="426" spans="1:8" x14ac:dyDescent="0.25">
      <c r="A426" s="11">
        <v>17.273257197630301</v>
      </c>
      <c r="B426" s="2">
        <v>-658.91946992864428</v>
      </c>
      <c r="C426" s="8">
        <v>1</v>
      </c>
      <c r="D426" s="8">
        <v>2</v>
      </c>
      <c r="E426" s="8">
        <v>1</v>
      </c>
      <c r="H426"/>
    </row>
    <row r="427" spans="1:8" x14ac:dyDescent="0.25">
      <c r="A427" s="11">
        <v>17.314923864301818</v>
      </c>
      <c r="B427" s="2">
        <v>-673.98572884811415</v>
      </c>
      <c r="C427" s="8">
        <v>1</v>
      </c>
      <c r="D427" s="8">
        <v>2</v>
      </c>
      <c r="E427" s="8">
        <v>1</v>
      </c>
      <c r="H427"/>
    </row>
    <row r="428" spans="1:8" x14ac:dyDescent="0.25">
      <c r="A428" s="11">
        <v>17.356590530966059</v>
      </c>
      <c r="B428" s="2">
        <v>-690.66258919469931</v>
      </c>
      <c r="C428" s="8">
        <v>1</v>
      </c>
      <c r="D428" s="8">
        <v>2</v>
      </c>
      <c r="E428" s="8">
        <v>1</v>
      </c>
      <c r="H428"/>
    </row>
    <row r="429" spans="1:8" x14ac:dyDescent="0.25">
      <c r="A429" s="11">
        <v>17.398257197630301</v>
      </c>
      <c r="B429" s="2">
        <v>-710.35677879714581</v>
      </c>
      <c r="C429" s="8">
        <v>1</v>
      </c>
      <c r="D429" s="8">
        <v>2</v>
      </c>
      <c r="E429" s="8">
        <v>1</v>
      </c>
      <c r="H429"/>
    </row>
    <row r="430" spans="1:8" x14ac:dyDescent="0.25">
      <c r="A430" s="11">
        <v>17.439923864301818</v>
      </c>
      <c r="B430" s="2">
        <v>-729.46992864424055</v>
      </c>
      <c r="C430" s="8">
        <v>1</v>
      </c>
      <c r="D430" s="8">
        <v>2</v>
      </c>
      <c r="E430" s="8">
        <v>1</v>
      </c>
      <c r="G430"/>
      <c r="H430"/>
    </row>
    <row r="431" spans="1:8" x14ac:dyDescent="0.25">
      <c r="A431" s="11">
        <v>17.481590530966059</v>
      </c>
      <c r="B431" s="2">
        <v>-747.61467889908261</v>
      </c>
      <c r="C431" s="8">
        <v>1</v>
      </c>
      <c r="D431" s="8">
        <v>2</v>
      </c>
      <c r="E431" s="8">
        <v>1</v>
      </c>
      <c r="G431"/>
      <c r="H431"/>
    </row>
    <row r="432" spans="1:8" x14ac:dyDescent="0.25">
      <c r="A432" s="11">
        <v>17.523257197630301</v>
      </c>
      <c r="B432" s="2">
        <v>-766.28950050968399</v>
      </c>
      <c r="C432" s="8">
        <v>1</v>
      </c>
      <c r="D432" s="8">
        <v>2</v>
      </c>
      <c r="E432" s="8">
        <v>1</v>
      </c>
      <c r="G432"/>
      <c r="H432"/>
    </row>
    <row r="433" spans="1:8" x14ac:dyDescent="0.25">
      <c r="A433" s="11">
        <v>17.564923864301818</v>
      </c>
      <c r="B433" s="2">
        <v>-784.6687054026504</v>
      </c>
      <c r="C433" s="8">
        <v>1</v>
      </c>
      <c r="D433" s="8">
        <v>2</v>
      </c>
      <c r="E433" s="8">
        <v>1</v>
      </c>
      <c r="G433"/>
      <c r="H433"/>
    </row>
    <row r="434" spans="1:8" x14ac:dyDescent="0.25">
      <c r="A434" s="11">
        <v>17.606590530966059</v>
      </c>
      <c r="B434" s="2">
        <v>-806.09582059123341</v>
      </c>
      <c r="C434" s="8">
        <v>1</v>
      </c>
      <c r="D434" s="8">
        <v>2</v>
      </c>
      <c r="E434" s="8">
        <v>1</v>
      </c>
      <c r="G434"/>
      <c r="H434"/>
    </row>
    <row r="435" spans="1:8" x14ac:dyDescent="0.25">
      <c r="A435" s="11">
        <v>17.627423864301818</v>
      </c>
      <c r="B435" s="2">
        <v>-819.13353720693181</v>
      </c>
      <c r="C435" s="8">
        <v>1</v>
      </c>
      <c r="D435" s="8">
        <v>2</v>
      </c>
      <c r="E435" s="8">
        <v>1</v>
      </c>
      <c r="G435"/>
      <c r="H435"/>
    </row>
    <row r="436" spans="1:8" x14ac:dyDescent="0.25">
      <c r="A436" s="11">
        <v>17.648257197630301</v>
      </c>
      <c r="B436" s="2">
        <v>-831.1111111111112</v>
      </c>
      <c r="C436" s="8">
        <v>1</v>
      </c>
      <c r="D436" s="8">
        <v>2</v>
      </c>
      <c r="E436" s="8">
        <v>1</v>
      </c>
      <c r="G436"/>
      <c r="H436"/>
    </row>
    <row r="437" spans="1:8" x14ac:dyDescent="0.25">
      <c r="A437" s="11">
        <v>17.689923864301818</v>
      </c>
      <c r="B437" s="2">
        <v>-854.57696228338432</v>
      </c>
      <c r="C437" s="8">
        <v>1</v>
      </c>
      <c r="D437" s="8">
        <v>2</v>
      </c>
      <c r="E437" s="8">
        <v>1</v>
      </c>
      <c r="G437"/>
      <c r="H437"/>
    </row>
    <row r="438" spans="1:8" x14ac:dyDescent="0.25">
      <c r="A438" s="11">
        <v>17.731590530966059</v>
      </c>
      <c r="B438" s="2">
        <v>-877.67584097859333</v>
      </c>
      <c r="C438" s="8">
        <v>1</v>
      </c>
      <c r="D438" s="8">
        <v>2</v>
      </c>
      <c r="E438" s="8">
        <v>1</v>
      </c>
      <c r="G438"/>
      <c r="H438"/>
    </row>
    <row r="439" spans="1:8" x14ac:dyDescent="0.25">
      <c r="A439" s="11">
        <v>17.752423864301818</v>
      </c>
      <c r="B439" s="2">
        <v>-888.25688073394497</v>
      </c>
      <c r="C439" s="8">
        <v>1</v>
      </c>
      <c r="D439" s="8">
        <v>2</v>
      </c>
      <c r="E439" s="8">
        <v>1</v>
      </c>
      <c r="G439"/>
      <c r="H439"/>
    </row>
    <row r="440" spans="1:8" x14ac:dyDescent="0.25">
      <c r="A440" s="11">
        <v>4.1323061377624981E-3</v>
      </c>
      <c r="B440" s="2">
        <v>-5.382262996941896</v>
      </c>
      <c r="C440" s="8">
        <v>1</v>
      </c>
      <c r="D440" s="8">
        <v>1</v>
      </c>
      <c r="E440" s="8">
        <v>1</v>
      </c>
      <c r="F440"/>
      <c r="G440"/>
      <c r="H440"/>
    </row>
    <row r="441" spans="1:8" x14ac:dyDescent="0.25">
      <c r="A441" s="11">
        <v>4.5798972802003846E-2</v>
      </c>
      <c r="B441" s="2">
        <v>-5.4943934760448521</v>
      </c>
      <c r="C441" s="8">
        <v>1</v>
      </c>
      <c r="D441" s="8">
        <v>1</v>
      </c>
      <c r="E441" s="8">
        <v>1</v>
      </c>
      <c r="F441"/>
      <c r="G441"/>
      <c r="H441"/>
    </row>
    <row r="442" spans="1:8" x14ac:dyDescent="0.25">
      <c r="A442" s="11">
        <v>8.7465639466245193E-2</v>
      </c>
      <c r="B442" s="2">
        <v>-5.5759429153924565</v>
      </c>
      <c r="C442" s="8">
        <v>1</v>
      </c>
      <c r="D442" s="8">
        <v>1</v>
      </c>
      <c r="E442" s="8">
        <v>1</v>
      </c>
      <c r="F442"/>
      <c r="G442"/>
      <c r="H442"/>
    </row>
    <row r="443" spans="1:8" x14ac:dyDescent="0.25">
      <c r="A443" s="11">
        <v>0.1291323061377625</v>
      </c>
      <c r="B443" s="2">
        <v>-6.1773700305810397</v>
      </c>
      <c r="C443" s="8">
        <v>1</v>
      </c>
      <c r="D443" s="8">
        <v>1</v>
      </c>
      <c r="E443" s="8">
        <v>1</v>
      </c>
      <c r="F443"/>
      <c r="G443"/>
      <c r="H443"/>
    </row>
    <row r="444" spans="1:8" x14ac:dyDescent="0.25">
      <c r="A444" s="11">
        <v>0.17079897280200385</v>
      </c>
      <c r="B444" s="2">
        <v>-7.0132517838939856</v>
      </c>
      <c r="C444" s="8">
        <v>1</v>
      </c>
      <c r="D444" s="8">
        <v>1</v>
      </c>
      <c r="E444" s="8">
        <v>1</v>
      </c>
      <c r="F444"/>
      <c r="G444"/>
      <c r="H444"/>
    </row>
    <row r="445" spans="1:8" x14ac:dyDescent="0.25">
      <c r="A445" s="11">
        <v>0.21246563946624519</v>
      </c>
      <c r="B445" s="2">
        <v>-6.8093781855249746</v>
      </c>
      <c r="C445" s="8">
        <v>1</v>
      </c>
      <c r="D445" s="8">
        <v>1</v>
      </c>
      <c r="E445" s="8">
        <v>1</v>
      </c>
      <c r="F445"/>
      <c r="G445"/>
      <c r="H445"/>
    </row>
    <row r="446" spans="1:8" x14ac:dyDescent="0.25">
      <c r="A446" s="11">
        <v>0.2541323061377625</v>
      </c>
      <c r="B446" s="2">
        <v>-7.2884811416921513</v>
      </c>
      <c r="C446" s="8">
        <v>1</v>
      </c>
      <c r="D446" s="8">
        <v>1</v>
      </c>
      <c r="E446" s="8">
        <v>1</v>
      </c>
      <c r="F446"/>
      <c r="G446"/>
      <c r="H446"/>
    </row>
    <row r="447" spans="1:8" x14ac:dyDescent="0.25">
      <c r="A447" s="11">
        <v>0.29579897280200385</v>
      </c>
      <c r="B447" s="2">
        <v>-8.3792048929663618</v>
      </c>
      <c r="C447" s="8">
        <v>1</v>
      </c>
      <c r="D447" s="8">
        <v>1</v>
      </c>
      <c r="E447" s="8">
        <v>1</v>
      </c>
      <c r="F447"/>
      <c r="G447"/>
      <c r="H447"/>
    </row>
    <row r="448" spans="1:8" x14ac:dyDescent="0.25">
      <c r="A448" s="11">
        <v>0.33746563946624519</v>
      </c>
      <c r="B448" s="2">
        <v>-9.1743119266055047</v>
      </c>
      <c r="C448" s="8">
        <v>1</v>
      </c>
      <c r="D448" s="8">
        <v>1</v>
      </c>
      <c r="E448" s="8">
        <v>1</v>
      </c>
      <c r="F448"/>
      <c r="G448"/>
      <c r="H448"/>
    </row>
    <row r="449" spans="1:8" x14ac:dyDescent="0.25">
      <c r="A449" s="11">
        <v>0.3791323061377625</v>
      </c>
      <c r="B449" s="2">
        <v>-10.163098878695211</v>
      </c>
      <c r="C449" s="8">
        <v>1</v>
      </c>
      <c r="D449" s="8">
        <v>1</v>
      </c>
      <c r="E449" s="8">
        <v>1</v>
      </c>
      <c r="F449"/>
      <c r="G449"/>
      <c r="H449"/>
    </row>
    <row r="450" spans="1:8" x14ac:dyDescent="0.25">
      <c r="A450" s="11">
        <v>0.42079897280200385</v>
      </c>
      <c r="B450" s="2">
        <v>-11.090723751274211</v>
      </c>
      <c r="C450" s="8">
        <v>1</v>
      </c>
      <c r="D450" s="8">
        <v>1</v>
      </c>
      <c r="E450" s="8">
        <v>1</v>
      </c>
      <c r="F450"/>
      <c r="G450"/>
      <c r="H450"/>
    </row>
    <row r="451" spans="1:8" x14ac:dyDescent="0.25">
      <c r="A451" s="11">
        <v>0.46246563946624519</v>
      </c>
      <c r="B451" s="2">
        <v>-11.906218144750255</v>
      </c>
      <c r="C451" s="8">
        <v>1</v>
      </c>
      <c r="D451" s="8">
        <v>1</v>
      </c>
      <c r="E451" s="8">
        <v>1</v>
      </c>
      <c r="F451"/>
      <c r="G451"/>
      <c r="H451"/>
    </row>
    <row r="452" spans="1:8" x14ac:dyDescent="0.25">
      <c r="A452" s="11">
        <v>0.5041323061377625</v>
      </c>
      <c r="B452" s="2">
        <v>-12.650356778797146</v>
      </c>
      <c r="C452" s="8">
        <v>1</v>
      </c>
      <c r="D452" s="8">
        <v>1</v>
      </c>
      <c r="E452" s="8">
        <v>1</v>
      </c>
      <c r="F452"/>
      <c r="G452"/>
      <c r="H452"/>
    </row>
    <row r="453" spans="1:8" x14ac:dyDescent="0.25">
      <c r="A453" s="11">
        <v>0.54579897280200385</v>
      </c>
      <c r="B453" s="2">
        <v>-13.455657492354739</v>
      </c>
      <c r="C453" s="8">
        <v>1</v>
      </c>
      <c r="D453" s="8">
        <v>1</v>
      </c>
      <c r="E453" s="8">
        <v>1</v>
      </c>
      <c r="F453"/>
      <c r="G453"/>
      <c r="H453"/>
    </row>
    <row r="454" spans="1:8" x14ac:dyDescent="0.25">
      <c r="A454" s="11">
        <v>0.58746563946624519</v>
      </c>
      <c r="B454" s="2">
        <v>-14.240570846075434</v>
      </c>
      <c r="C454" s="8">
        <v>1</v>
      </c>
      <c r="D454" s="8">
        <v>1</v>
      </c>
      <c r="E454" s="8">
        <v>1</v>
      </c>
      <c r="F454"/>
      <c r="G454"/>
      <c r="H454"/>
    </row>
    <row r="455" spans="1:8" x14ac:dyDescent="0.25">
      <c r="A455" s="11">
        <v>0.6291323061377625</v>
      </c>
      <c r="B455" s="2">
        <v>-14.872579001019368</v>
      </c>
      <c r="C455" s="8">
        <v>1</v>
      </c>
      <c r="D455" s="8">
        <v>1</v>
      </c>
      <c r="E455" s="8">
        <v>1</v>
      </c>
      <c r="F455"/>
      <c r="G455"/>
      <c r="H455"/>
    </row>
    <row r="456" spans="1:8" x14ac:dyDescent="0.25">
      <c r="A456" s="11">
        <v>0.67079897280200385</v>
      </c>
      <c r="B456" s="2">
        <v>-15.616717635066259</v>
      </c>
      <c r="C456" s="8">
        <v>1</v>
      </c>
      <c r="D456" s="8">
        <v>1</v>
      </c>
      <c r="E456" s="8">
        <v>1</v>
      </c>
      <c r="F456"/>
      <c r="G456"/>
      <c r="H456"/>
    </row>
    <row r="457" spans="1:8" x14ac:dyDescent="0.25">
      <c r="A457" s="11">
        <v>0.71246563946624519</v>
      </c>
      <c r="B457" s="2">
        <v>-16.269113149847097</v>
      </c>
      <c r="C457" s="8">
        <v>1</v>
      </c>
      <c r="D457" s="8">
        <v>1</v>
      </c>
      <c r="E457" s="8">
        <v>1</v>
      </c>
      <c r="F457"/>
      <c r="G457"/>
      <c r="H457"/>
    </row>
    <row r="458" spans="1:8" x14ac:dyDescent="0.25">
      <c r="A458" s="11">
        <v>0.7541323061377625</v>
      </c>
      <c r="B458" s="2">
        <v>-16.156982670744139</v>
      </c>
      <c r="C458" s="8">
        <v>1</v>
      </c>
      <c r="D458" s="8">
        <v>1</v>
      </c>
      <c r="E458" s="8">
        <v>1</v>
      </c>
      <c r="F458"/>
      <c r="G458"/>
      <c r="H458"/>
    </row>
    <row r="459" spans="1:8" x14ac:dyDescent="0.25">
      <c r="A459" s="11">
        <v>0.79579897280200385</v>
      </c>
      <c r="B459" s="2">
        <v>-16.941896024464832</v>
      </c>
      <c r="C459" s="8">
        <v>1</v>
      </c>
      <c r="D459" s="8">
        <v>1</v>
      </c>
      <c r="E459" s="8">
        <v>1</v>
      </c>
      <c r="F459"/>
      <c r="G459"/>
      <c r="H459"/>
    </row>
    <row r="460" spans="1:8" x14ac:dyDescent="0.25">
      <c r="A460" s="11">
        <v>0.83746563946624519</v>
      </c>
      <c r="B460" s="2">
        <v>-17.2986748216106</v>
      </c>
      <c r="C460" s="8">
        <v>1</v>
      </c>
      <c r="D460" s="8">
        <v>1</v>
      </c>
      <c r="E460" s="8">
        <v>1</v>
      </c>
      <c r="F460"/>
      <c r="G460"/>
      <c r="H460"/>
    </row>
    <row r="461" spans="1:8" x14ac:dyDescent="0.25">
      <c r="A461" s="11">
        <v>0.8791323061377625</v>
      </c>
      <c r="B461" s="2">
        <v>-17.716615698267073</v>
      </c>
      <c r="C461" s="8">
        <v>1</v>
      </c>
      <c r="D461" s="8">
        <v>1</v>
      </c>
      <c r="E461" s="8">
        <v>1</v>
      </c>
      <c r="F461"/>
      <c r="G461"/>
      <c r="H461"/>
    </row>
    <row r="462" spans="1:8" x14ac:dyDescent="0.25">
      <c r="A462" s="11">
        <v>0.92079897280200385</v>
      </c>
      <c r="B462" s="2">
        <v>-18.154943934760446</v>
      </c>
      <c r="C462" s="8">
        <v>1</v>
      </c>
      <c r="D462" s="8">
        <v>1</v>
      </c>
      <c r="E462" s="8">
        <v>1</v>
      </c>
      <c r="F462"/>
      <c r="G462"/>
      <c r="H462"/>
    </row>
    <row r="463" spans="1:8" x14ac:dyDescent="0.25">
      <c r="A463" s="11">
        <v>0.96246563946624519</v>
      </c>
      <c r="B463" s="2">
        <v>-18.267074413863408</v>
      </c>
      <c r="C463" s="8">
        <v>1</v>
      </c>
      <c r="D463" s="8">
        <v>1</v>
      </c>
      <c r="E463" s="8">
        <v>1</v>
      </c>
      <c r="F463"/>
      <c r="G463"/>
      <c r="H463"/>
    </row>
    <row r="464" spans="1:8" x14ac:dyDescent="0.25">
      <c r="A464" s="11">
        <v>1.0041323061377625</v>
      </c>
      <c r="B464" s="2">
        <v>-18.603465851172274</v>
      </c>
      <c r="C464" s="8">
        <v>1</v>
      </c>
      <c r="D464" s="8">
        <v>1</v>
      </c>
      <c r="E464" s="8">
        <v>1</v>
      </c>
      <c r="F464"/>
      <c r="G464"/>
      <c r="H464"/>
    </row>
    <row r="465" spans="1:8" x14ac:dyDescent="0.25">
      <c r="A465" s="11">
        <v>1.0457989728020038</v>
      </c>
      <c r="B465" s="2">
        <v>-19.245667686034658</v>
      </c>
      <c r="C465" s="8">
        <v>1</v>
      </c>
      <c r="D465" s="8">
        <v>1</v>
      </c>
      <c r="E465" s="8">
        <v>1</v>
      </c>
      <c r="F465"/>
      <c r="G465"/>
      <c r="H465"/>
    </row>
    <row r="466" spans="1:8" x14ac:dyDescent="0.25">
      <c r="A466" s="11">
        <v>1.0874656394662452</v>
      </c>
      <c r="B466" s="2">
        <v>-19.734964322120284</v>
      </c>
      <c r="C466" s="8">
        <v>1</v>
      </c>
      <c r="D466" s="8">
        <v>1</v>
      </c>
      <c r="E466" s="8">
        <v>1</v>
      </c>
      <c r="F466"/>
      <c r="G466"/>
      <c r="H466"/>
    </row>
    <row r="467" spans="1:8" x14ac:dyDescent="0.25">
      <c r="A467" s="11">
        <v>1.1291323061377625</v>
      </c>
      <c r="B467" s="2">
        <v>-20.265035677879712</v>
      </c>
      <c r="C467" s="8">
        <v>1</v>
      </c>
      <c r="D467" s="8">
        <v>1</v>
      </c>
      <c r="E467" s="8">
        <v>1</v>
      </c>
      <c r="F467"/>
      <c r="G467"/>
      <c r="H467"/>
    </row>
    <row r="468" spans="1:8" x14ac:dyDescent="0.25">
      <c r="A468" s="11">
        <v>1.1707989728020038</v>
      </c>
      <c r="B468" s="2">
        <v>-20.662589194699287</v>
      </c>
      <c r="C468" s="8">
        <v>1</v>
      </c>
      <c r="D468" s="8">
        <v>1</v>
      </c>
      <c r="E468" s="8">
        <v>1</v>
      </c>
      <c r="F468"/>
      <c r="G468"/>
      <c r="H468"/>
    </row>
    <row r="469" spans="1:8" x14ac:dyDescent="0.25">
      <c r="A469" s="11">
        <v>1.2124656394662452</v>
      </c>
      <c r="B469" s="2">
        <v>-21.070336391437312</v>
      </c>
      <c r="C469" s="8">
        <v>1</v>
      </c>
      <c r="D469" s="8">
        <v>1</v>
      </c>
      <c r="E469" s="8">
        <v>1</v>
      </c>
      <c r="F469"/>
      <c r="G469"/>
      <c r="H469"/>
    </row>
    <row r="470" spans="1:8" x14ac:dyDescent="0.25">
      <c r="A470" s="11">
        <v>1.2541323061377625</v>
      </c>
      <c r="B470" s="2">
        <v>-21.284403669724771</v>
      </c>
      <c r="C470" s="8">
        <v>1</v>
      </c>
      <c r="D470" s="8">
        <v>1</v>
      </c>
      <c r="E470" s="8">
        <v>1</v>
      </c>
      <c r="F470"/>
      <c r="G470"/>
      <c r="H470"/>
    </row>
    <row r="471" spans="1:8" x14ac:dyDescent="0.25">
      <c r="A471" s="11">
        <v>1.2957989728020038</v>
      </c>
      <c r="B471" s="2">
        <v>-21.773700305810397</v>
      </c>
      <c r="C471" s="8">
        <v>1</v>
      </c>
      <c r="D471" s="8">
        <v>1</v>
      </c>
      <c r="E471" s="8">
        <v>1</v>
      </c>
      <c r="F471"/>
      <c r="G471"/>
      <c r="H471"/>
    </row>
    <row r="472" spans="1:8" x14ac:dyDescent="0.25">
      <c r="A472" s="11">
        <v>1.3374656394662452</v>
      </c>
      <c r="B472" s="2">
        <v>-22.048929663608561</v>
      </c>
      <c r="C472" s="8">
        <v>1</v>
      </c>
      <c r="D472" s="8">
        <v>1</v>
      </c>
      <c r="E472" s="8">
        <v>1</v>
      </c>
      <c r="F472"/>
      <c r="G472"/>
      <c r="H472"/>
    </row>
    <row r="473" spans="1:8" x14ac:dyDescent="0.25">
      <c r="A473" s="11">
        <v>1.3791323061377625</v>
      </c>
      <c r="B473" s="2">
        <v>-22.395514780835882</v>
      </c>
      <c r="C473" s="8">
        <v>1</v>
      </c>
      <c r="D473" s="8">
        <v>1</v>
      </c>
      <c r="E473" s="8">
        <v>1</v>
      </c>
      <c r="F473"/>
      <c r="G473"/>
      <c r="H473"/>
    </row>
    <row r="474" spans="1:8" x14ac:dyDescent="0.25">
      <c r="A474" s="11">
        <v>1.4207989728020038</v>
      </c>
      <c r="B474" s="2">
        <v>-22.589194699286441</v>
      </c>
      <c r="C474" s="8">
        <v>1</v>
      </c>
      <c r="D474" s="8">
        <v>1</v>
      </c>
      <c r="E474" s="8">
        <v>1</v>
      </c>
      <c r="F474"/>
      <c r="G474"/>
      <c r="H474"/>
    </row>
    <row r="475" spans="1:8" x14ac:dyDescent="0.25">
      <c r="A475" s="11">
        <v>1.4624656394662452</v>
      </c>
      <c r="B475" s="2">
        <v>-22.793068297655452</v>
      </c>
      <c r="C475" s="8">
        <v>1</v>
      </c>
      <c r="D475" s="8">
        <v>1</v>
      </c>
      <c r="E475" s="8">
        <v>1</v>
      </c>
      <c r="F475"/>
      <c r="G475"/>
      <c r="H475"/>
    </row>
    <row r="476" spans="1:8" x14ac:dyDescent="0.25">
      <c r="A476" s="11">
        <v>1.5041323061377625</v>
      </c>
      <c r="B476" s="2">
        <v>-23.027522935779817</v>
      </c>
      <c r="C476" s="8">
        <v>1</v>
      </c>
      <c r="D476" s="8">
        <v>1</v>
      </c>
      <c r="E476" s="8">
        <v>1</v>
      </c>
      <c r="F476"/>
      <c r="G476"/>
      <c r="H476"/>
    </row>
    <row r="477" spans="1:8" x14ac:dyDescent="0.25">
      <c r="A477" s="11">
        <v>1.5457989728020038</v>
      </c>
      <c r="B477" s="2">
        <v>-23.292558613659534</v>
      </c>
      <c r="C477" s="8">
        <v>1</v>
      </c>
      <c r="D477" s="8">
        <v>1</v>
      </c>
      <c r="E477" s="8">
        <v>1</v>
      </c>
      <c r="F477"/>
      <c r="G477"/>
      <c r="H477"/>
    </row>
    <row r="478" spans="1:8" x14ac:dyDescent="0.25">
      <c r="A478" s="11">
        <v>1.5874656394662452</v>
      </c>
      <c r="B478" s="2">
        <v>-23.588175331294597</v>
      </c>
      <c r="C478" s="8">
        <v>1</v>
      </c>
      <c r="D478" s="8">
        <v>1</v>
      </c>
      <c r="E478" s="8">
        <v>1</v>
      </c>
      <c r="F478"/>
      <c r="G478"/>
      <c r="H478"/>
    </row>
    <row r="479" spans="1:8" x14ac:dyDescent="0.25">
      <c r="A479" s="11">
        <v>1.6291323061377625</v>
      </c>
      <c r="B479" s="2">
        <v>-23.751274209989809</v>
      </c>
      <c r="C479" s="8">
        <v>1</v>
      </c>
      <c r="D479" s="8">
        <v>1</v>
      </c>
      <c r="E479" s="8">
        <v>1</v>
      </c>
      <c r="F479"/>
      <c r="G479"/>
      <c r="H479"/>
    </row>
    <row r="480" spans="1:8" x14ac:dyDescent="0.25">
      <c r="A480" s="11">
        <v>1.6707989728020038</v>
      </c>
      <c r="B480" s="2">
        <v>-23.883792048929664</v>
      </c>
      <c r="C480" s="8">
        <v>1</v>
      </c>
      <c r="D480" s="8">
        <v>1</v>
      </c>
      <c r="E480" s="8">
        <v>1</v>
      </c>
      <c r="F480"/>
      <c r="G480"/>
      <c r="H480"/>
    </row>
    <row r="481" spans="1:8" x14ac:dyDescent="0.25">
      <c r="A481" s="11">
        <v>1.7124656394662452</v>
      </c>
      <c r="B481" s="2">
        <v>-24.108053007135574</v>
      </c>
      <c r="C481" s="8">
        <v>1</v>
      </c>
      <c r="D481" s="8">
        <v>1</v>
      </c>
      <c r="E481" s="8">
        <v>1</v>
      </c>
      <c r="F481"/>
      <c r="G481"/>
      <c r="H481"/>
    </row>
    <row r="482" spans="1:8" x14ac:dyDescent="0.25">
      <c r="A482" s="11">
        <v>1.7541323061377625</v>
      </c>
      <c r="B482" s="2">
        <v>-24.220183486238533</v>
      </c>
      <c r="C482" s="8">
        <v>1</v>
      </c>
      <c r="D482" s="8">
        <v>1</v>
      </c>
      <c r="E482" s="8">
        <v>1</v>
      </c>
      <c r="F482"/>
      <c r="G482"/>
      <c r="H482"/>
    </row>
    <row r="483" spans="1:8" x14ac:dyDescent="0.25">
      <c r="A483" s="11">
        <v>1.7940905309660593</v>
      </c>
      <c r="B483" s="2">
        <v>-24.301732925586137</v>
      </c>
      <c r="C483" s="8">
        <v>1</v>
      </c>
      <c r="D483" s="8">
        <v>1</v>
      </c>
      <c r="E483" s="8">
        <v>1</v>
      </c>
      <c r="F483"/>
      <c r="G483"/>
      <c r="H483"/>
    </row>
    <row r="484" spans="1:8" x14ac:dyDescent="0.25">
      <c r="A484" s="11">
        <v>1.7982571976317558</v>
      </c>
      <c r="B484" s="2">
        <v>-24.301732925586137</v>
      </c>
      <c r="C484" s="8">
        <v>1</v>
      </c>
      <c r="D484" s="8">
        <v>1</v>
      </c>
      <c r="E484" s="8">
        <v>1</v>
      </c>
      <c r="F484"/>
      <c r="G484"/>
      <c r="H484"/>
    </row>
    <row r="485" spans="1:8" x14ac:dyDescent="0.25">
      <c r="A485" s="11">
        <v>1.8024238642974524</v>
      </c>
      <c r="B485" s="2">
        <v>-24.352701325178391</v>
      </c>
      <c r="C485" s="8">
        <v>1</v>
      </c>
      <c r="D485" s="8">
        <v>1</v>
      </c>
      <c r="E485" s="8">
        <v>1</v>
      </c>
      <c r="F485"/>
      <c r="G485"/>
      <c r="H485"/>
    </row>
    <row r="486" spans="1:8" x14ac:dyDescent="0.25">
      <c r="A486" s="11">
        <v>1.8065905309631489</v>
      </c>
      <c r="B486" s="2">
        <v>-24.342507645259939</v>
      </c>
      <c r="C486" s="8">
        <v>1</v>
      </c>
      <c r="D486" s="8">
        <v>1</v>
      </c>
      <c r="E486" s="8">
        <v>1</v>
      </c>
      <c r="F486"/>
      <c r="G486"/>
      <c r="H486"/>
    </row>
    <row r="487" spans="1:8" x14ac:dyDescent="0.25">
      <c r="A487" s="11">
        <v>1.8107571976288455</v>
      </c>
      <c r="B487" s="2">
        <v>-24.383282364933745</v>
      </c>
      <c r="C487" s="8">
        <v>1</v>
      </c>
      <c r="D487" s="8">
        <v>1</v>
      </c>
      <c r="E487" s="8">
        <v>1</v>
      </c>
      <c r="F487"/>
      <c r="G487"/>
      <c r="H487"/>
    </row>
    <row r="488" spans="1:8" x14ac:dyDescent="0.25">
      <c r="A488" s="11">
        <v>1.814923864301818</v>
      </c>
      <c r="B488" s="2">
        <v>-24.413863404689092</v>
      </c>
      <c r="C488" s="8">
        <v>1</v>
      </c>
      <c r="D488" s="8">
        <v>1</v>
      </c>
      <c r="E488" s="8">
        <v>1</v>
      </c>
      <c r="F488"/>
      <c r="G488"/>
      <c r="H488"/>
    </row>
    <row r="489" spans="1:8" x14ac:dyDescent="0.25">
      <c r="A489" s="11">
        <v>1.8190905309675145</v>
      </c>
      <c r="B489" s="2">
        <v>-24.413863404689092</v>
      </c>
      <c r="C489" s="8">
        <v>1</v>
      </c>
      <c r="D489" s="8">
        <v>1</v>
      </c>
      <c r="E489" s="8">
        <v>1</v>
      </c>
      <c r="F489"/>
      <c r="G489"/>
      <c r="H489"/>
    </row>
    <row r="490" spans="1:8" x14ac:dyDescent="0.25">
      <c r="A490" s="11">
        <v>1.823257197633211</v>
      </c>
      <c r="B490" s="2">
        <v>-24.383282364933745</v>
      </c>
      <c r="C490" s="8">
        <v>1</v>
      </c>
      <c r="D490" s="8">
        <v>1</v>
      </c>
      <c r="E490" s="8">
        <v>1</v>
      </c>
      <c r="F490"/>
      <c r="G490"/>
      <c r="H490"/>
    </row>
    <row r="491" spans="1:8" x14ac:dyDescent="0.25">
      <c r="A491" s="11">
        <v>1.8274238642989076</v>
      </c>
      <c r="B491" s="2">
        <v>-24.424057084607544</v>
      </c>
      <c r="C491" s="8">
        <v>1</v>
      </c>
      <c r="D491" s="8">
        <v>1</v>
      </c>
      <c r="E491" s="8">
        <v>1</v>
      </c>
      <c r="F491"/>
      <c r="G491"/>
      <c r="H491"/>
    </row>
    <row r="492" spans="1:8" x14ac:dyDescent="0.25">
      <c r="A492" s="11">
        <v>1.8315905309646041</v>
      </c>
      <c r="B492" s="2">
        <v>-24.434250764525991</v>
      </c>
      <c r="C492" s="8">
        <v>1</v>
      </c>
      <c r="D492" s="8">
        <v>1</v>
      </c>
      <c r="E492" s="8">
        <v>1</v>
      </c>
      <c r="F492"/>
      <c r="G492"/>
      <c r="H492"/>
    </row>
    <row r="493" spans="1:8" x14ac:dyDescent="0.25">
      <c r="A493" s="11">
        <v>1.8357571976303007</v>
      </c>
      <c r="B493" s="2">
        <v>-24.475025484199797</v>
      </c>
      <c r="C493" s="8">
        <v>1</v>
      </c>
      <c r="D493" s="8">
        <v>1</v>
      </c>
      <c r="E493" s="8">
        <v>1</v>
      </c>
      <c r="F493"/>
      <c r="G493"/>
      <c r="H493"/>
    </row>
    <row r="494" spans="1:8" x14ac:dyDescent="0.25">
      <c r="A494" s="11">
        <v>1.877423864301818</v>
      </c>
      <c r="B494" s="2">
        <v>-24.71967380224261</v>
      </c>
      <c r="C494" s="8">
        <v>1</v>
      </c>
      <c r="D494" s="8">
        <v>1</v>
      </c>
      <c r="E494" s="8">
        <v>1</v>
      </c>
      <c r="F494"/>
      <c r="G494"/>
      <c r="H494"/>
    </row>
    <row r="495" spans="1:8" x14ac:dyDescent="0.25">
      <c r="A495" s="11">
        <v>1.9190905309660593</v>
      </c>
      <c r="B495" s="2">
        <v>-24.841997961264017</v>
      </c>
      <c r="C495" s="8">
        <v>1</v>
      </c>
      <c r="D495" s="8">
        <v>1</v>
      </c>
      <c r="E495" s="8">
        <v>1</v>
      </c>
      <c r="F495"/>
      <c r="G495"/>
      <c r="H495"/>
    </row>
    <row r="496" spans="1:8" x14ac:dyDescent="0.25">
      <c r="A496" s="11">
        <v>1.9607571976303007</v>
      </c>
      <c r="B496" s="2">
        <v>-25.015290519877677</v>
      </c>
      <c r="C496" s="8">
        <v>1</v>
      </c>
      <c r="D496" s="8">
        <v>1</v>
      </c>
      <c r="E496" s="8">
        <v>1</v>
      </c>
      <c r="F496"/>
      <c r="G496"/>
      <c r="H496"/>
    </row>
    <row r="497" spans="1:8" x14ac:dyDescent="0.25">
      <c r="A497" s="11">
        <v>2.002423864301818</v>
      </c>
      <c r="B497" s="2">
        <v>-25.147808358817535</v>
      </c>
      <c r="C497" s="8">
        <v>1</v>
      </c>
      <c r="D497" s="8">
        <v>1</v>
      </c>
      <c r="E497" s="8">
        <v>1</v>
      </c>
      <c r="F497"/>
      <c r="G497"/>
      <c r="H497"/>
    </row>
    <row r="498" spans="1:8" x14ac:dyDescent="0.25">
      <c r="A498" s="11">
        <v>2.0440905309660593</v>
      </c>
      <c r="B498" s="2">
        <v>-25.433231396534147</v>
      </c>
      <c r="C498" s="8">
        <v>1</v>
      </c>
      <c r="D498" s="8">
        <v>1</v>
      </c>
      <c r="E498" s="8">
        <v>1</v>
      </c>
      <c r="F498"/>
      <c r="G498"/>
      <c r="H498"/>
    </row>
    <row r="499" spans="1:8" x14ac:dyDescent="0.25">
      <c r="A499" s="11">
        <v>2.0857571976303007</v>
      </c>
      <c r="B499" s="2">
        <v>-25.586136595310908</v>
      </c>
      <c r="C499" s="8">
        <v>1</v>
      </c>
      <c r="D499" s="8">
        <v>1</v>
      </c>
      <c r="E499" s="8">
        <v>1</v>
      </c>
      <c r="F499"/>
      <c r="G499"/>
      <c r="H499"/>
    </row>
    <row r="500" spans="1:8" x14ac:dyDescent="0.25">
      <c r="A500" s="11">
        <v>2.127423864301818</v>
      </c>
      <c r="B500" s="2">
        <v>-25.76962283384302</v>
      </c>
      <c r="C500" s="8">
        <v>1</v>
      </c>
      <c r="D500" s="8">
        <v>1</v>
      </c>
      <c r="E500" s="8">
        <v>1</v>
      </c>
      <c r="F500"/>
      <c r="G500"/>
      <c r="H500"/>
    </row>
    <row r="501" spans="1:8" x14ac:dyDescent="0.25">
      <c r="A501" s="11">
        <v>2.1690905309660593</v>
      </c>
      <c r="B501" s="2">
        <v>-25.912334352701329</v>
      </c>
      <c r="C501" s="8">
        <v>1</v>
      </c>
      <c r="D501" s="8">
        <v>1</v>
      </c>
      <c r="E501" s="8">
        <v>1</v>
      </c>
      <c r="F501"/>
      <c r="G501"/>
      <c r="H501"/>
    </row>
    <row r="502" spans="1:8" x14ac:dyDescent="0.25">
      <c r="A502" s="11">
        <v>2.2107571976303007</v>
      </c>
      <c r="B502" s="2">
        <v>-26.065239551478083</v>
      </c>
      <c r="C502" s="8">
        <v>1</v>
      </c>
      <c r="D502" s="8">
        <v>1</v>
      </c>
      <c r="E502" s="8">
        <v>1</v>
      </c>
      <c r="F502"/>
      <c r="G502"/>
      <c r="H502"/>
    </row>
    <row r="503" spans="1:8" x14ac:dyDescent="0.25">
      <c r="A503" s="11">
        <v>2.252423864301818</v>
      </c>
      <c r="B503" s="2">
        <v>-26.309887869520896</v>
      </c>
      <c r="C503" s="8">
        <v>1</v>
      </c>
      <c r="D503" s="8">
        <v>1</v>
      </c>
      <c r="E503" s="8">
        <v>1</v>
      </c>
      <c r="F503"/>
      <c r="G503"/>
      <c r="H503"/>
    </row>
    <row r="504" spans="1:8" x14ac:dyDescent="0.25">
      <c r="A504" s="11">
        <v>2.2940905309660593</v>
      </c>
      <c r="B504" s="2">
        <v>-26.371049949031601</v>
      </c>
      <c r="C504" s="8">
        <v>1</v>
      </c>
      <c r="D504" s="8">
        <v>1</v>
      </c>
      <c r="E504" s="8">
        <v>1</v>
      </c>
      <c r="F504"/>
      <c r="G504"/>
      <c r="H504"/>
    </row>
    <row r="505" spans="1:8" x14ac:dyDescent="0.25">
      <c r="A505" s="11">
        <v>2.3357571976303007</v>
      </c>
      <c r="B505" s="2">
        <v>-26.636085626911314</v>
      </c>
      <c r="C505" s="8">
        <v>1</v>
      </c>
      <c r="D505" s="8">
        <v>1</v>
      </c>
      <c r="E505" s="8">
        <v>1</v>
      </c>
      <c r="F505"/>
      <c r="G505"/>
      <c r="H505"/>
    </row>
    <row r="506" spans="1:8" x14ac:dyDescent="0.25">
      <c r="A506" s="11">
        <v>2.377423864301818</v>
      </c>
      <c r="B506" s="2">
        <v>-26.697247706422019</v>
      </c>
      <c r="C506" s="8">
        <v>1</v>
      </c>
      <c r="D506" s="8">
        <v>1</v>
      </c>
      <c r="E506" s="8">
        <v>1</v>
      </c>
      <c r="F506"/>
      <c r="G506"/>
      <c r="H506"/>
    </row>
    <row r="507" spans="1:8" x14ac:dyDescent="0.25">
      <c r="A507" s="11">
        <v>2.4190905309660593</v>
      </c>
      <c r="B507" s="2">
        <v>-26.911314984709477</v>
      </c>
      <c r="C507" s="8">
        <v>1</v>
      </c>
      <c r="D507" s="8">
        <v>1</v>
      </c>
      <c r="E507" s="8">
        <v>1</v>
      </c>
      <c r="F507"/>
      <c r="G507"/>
      <c r="H507"/>
    </row>
    <row r="508" spans="1:8" x14ac:dyDescent="0.25">
      <c r="A508" s="11">
        <v>2.4607571976303007</v>
      </c>
      <c r="B508" s="2">
        <v>-27.135575942915395</v>
      </c>
      <c r="C508" s="8">
        <v>1</v>
      </c>
      <c r="D508" s="8">
        <v>1</v>
      </c>
      <c r="E508" s="8">
        <v>1</v>
      </c>
      <c r="F508"/>
      <c r="G508"/>
      <c r="H508"/>
    </row>
    <row r="509" spans="1:8" x14ac:dyDescent="0.25">
      <c r="A509" s="11">
        <v>2.502423864301818</v>
      </c>
      <c r="B509" s="2">
        <v>-27.176350662589197</v>
      </c>
      <c r="C509" s="8">
        <v>1</v>
      </c>
      <c r="D509" s="8">
        <v>1</v>
      </c>
      <c r="E509" s="8">
        <v>1</v>
      </c>
      <c r="F509"/>
      <c r="G509"/>
      <c r="H509"/>
    </row>
    <row r="510" spans="1:8" x14ac:dyDescent="0.25">
      <c r="A510" s="11">
        <v>2.5440905309660593</v>
      </c>
      <c r="B510" s="2">
        <v>-27.390417940876659</v>
      </c>
      <c r="C510" s="8">
        <v>1</v>
      </c>
      <c r="D510" s="8">
        <v>1</v>
      </c>
      <c r="E510" s="8">
        <v>1</v>
      </c>
      <c r="F510"/>
      <c r="G510"/>
      <c r="H510"/>
    </row>
    <row r="511" spans="1:8" x14ac:dyDescent="0.25">
      <c r="A511" s="11">
        <v>2.5857571976303007</v>
      </c>
      <c r="B511" s="2">
        <v>-27.533129459734965</v>
      </c>
      <c r="C511" s="8">
        <v>1</v>
      </c>
      <c r="D511" s="8">
        <v>1</v>
      </c>
      <c r="E511" s="8">
        <v>1</v>
      </c>
      <c r="F511"/>
      <c r="G511"/>
      <c r="H511"/>
    </row>
    <row r="512" spans="1:8" x14ac:dyDescent="0.25">
      <c r="A512" s="11">
        <v>2.627423864301818</v>
      </c>
      <c r="B512" s="2">
        <v>-27.696228338430174</v>
      </c>
      <c r="C512" s="8">
        <v>1</v>
      </c>
      <c r="D512" s="8">
        <v>1</v>
      </c>
      <c r="E512" s="8">
        <v>1</v>
      </c>
      <c r="F512"/>
      <c r="G512"/>
      <c r="H512"/>
    </row>
    <row r="513" spans="1:8" x14ac:dyDescent="0.25">
      <c r="A513" s="11">
        <v>2.6690905309660593</v>
      </c>
      <c r="B513" s="2">
        <v>-27.889908256880734</v>
      </c>
      <c r="C513" s="8">
        <v>1</v>
      </c>
      <c r="D513" s="8">
        <v>1</v>
      </c>
      <c r="E513" s="8">
        <v>1</v>
      </c>
      <c r="F513"/>
      <c r="G513"/>
      <c r="H513"/>
    </row>
    <row r="514" spans="1:8" x14ac:dyDescent="0.25">
      <c r="A514" s="11">
        <v>2.7107571976303007</v>
      </c>
      <c r="B514" s="2">
        <v>-28.002038735983689</v>
      </c>
      <c r="C514" s="8">
        <v>1</v>
      </c>
      <c r="D514" s="8">
        <v>1</v>
      </c>
      <c r="E514" s="8">
        <v>1</v>
      </c>
      <c r="F514"/>
      <c r="G514"/>
      <c r="H514"/>
    </row>
    <row r="515" spans="1:8" x14ac:dyDescent="0.25">
      <c r="A515" s="11">
        <v>2.752423864301818</v>
      </c>
      <c r="B515" s="2">
        <v>-27.971457696228342</v>
      </c>
      <c r="C515" s="8">
        <v>1</v>
      </c>
      <c r="D515" s="8">
        <v>1</v>
      </c>
      <c r="E515" s="8">
        <v>1</v>
      </c>
      <c r="F515"/>
      <c r="G515"/>
      <c r="H515"/>
    </row>
    <row r="516" spans="1:8" x14ac:dyDescent="0.25">
      <c r="A516" s="11">
        <v>2.7940905309660593</v>
      </c>
      <c r="B516" s="2">
        <v>-28.226299694189603</v>
      </c>
      <c r="C516" s="8">
        <v>1</v>
      </c>
      <c r="D516" s="8">
        <v>1</v>
      </c>
      <c r="E516" s="8">
        <v>1</v>
      </c>
      <c r="F516"/>
      <c r="G516"/>
      <c r="H516"/>
    </row>
    <row r="517" spans="1:8" x14ac:dyDescent="0.25">
      <c r="A517" s="11">
        <v>2.8357571976303007</v>
      </c>
      <c r="B517" s="2">
        <v>-28.358817533129461</v>
      </c>
      <c r="C517" s="8">
        <v>1</v>
      </c>
      <c r="D517" s="8">
        <v>1</v>
      </c>
      <c r="E517" s="8">
        <v>1</v>
      </c>
      <c r="F517"/>
      <c r="G517"/>
      <c r="H517"/>
    </row>
    <row r="518" spans="1:8" x14ac:dyDescent="0.25">
      <c r="A518" s="11">
        <v>2.877423864301818</v>
      </c>
      <c r="B518" s="2">
        <v>-28.491335372069315</v>
      </c>
      <c r="C518" s="8">
        <v>1</v>
      </c>
      <c r="D518" s="8">
        <v>1</v>
      </c>
      <c r="E518" s="8">
        <v>1</v>
      </c>
      <c r="F518"/>
      <c r="G518"/>
      <c r="H518"/>
    </row>
    <row r="519" spans="1:8" x14ac:dyDescent="0.25">
      <c r="A519" s="11">
        <v>2.9190905309660593</v>
      </c>
      <c r="B519" s="2">
        <v>-28.695208970438326</v>
      </c>
      <c r="C519" s="8">
        <v>1</v>
      </c>
      <c r="D519" s="8">
        <v>1</v>
      </c>
      <c r="E519" s="8">
        <v>1</v>
      </c>
      <c r="F519"/>
      <c r="G519"/>
      <c r="H519"/>
    </row>
    <row r="520" spans="1:8" x14ac:dyDescent="0.25">
      <c r="A520" s="11">
        <v>2.9607571976303007</v>
      </c>
      <c r="B520" s="2">
        <v>-28.002038735983689</v>
      </c>
      <c r="C520" s="8">
        <v>1</v>
      </c>
      <c r="D520" s="8">
        <v>1</v>
      </c>
      <c r="E520" s="8">
        <v>1</v>
      </c>
      <c r="F520"/>
      <c r="G520"/>
      <c r="H520"/>
    </row>
    <row r="521" spans="1:8" x14ac:dyDescent="0.25">
      <c r="A521" s="11">
        <v>3.002423864301818</v>
      </c>
      <c r="B521" s="2">
        <v>-28.776758409785934</v>
      </c>
      <c r="C521" s="8">
        <v>1</v>
      </c>
      <c r="D521" s="8">
        <v>1</v>
      </c>
      <c r="E521" s="8">
        <v>1</v>
      </c>
      <c r="F521"/>
      <c r="G521"/>
      <c r="H521"/>
    </row>
    <row r="522" spans="1:8" x14ac:dyDescent="0.25">
      <c r="A522" s="11">
        <v>3.0440905309660593</v>
      </c>
      <c r="B522" s="2">
        <v>-28.970438328236497</v>
      </c>
      <c r="C522" s="8">
        <v>1</v>
      </c>
      <c r="D522" s="8">
        <v>1</v>
      </c>
      <c r="E522" s="8">
        <v>1</v>
      </c>
      <c r="F522"/>
      <c r="G522"/>
      <c r="H522"/>
    </row>
    <row r="523" spans="1:8" x14ac:dyDescent="0.25">
      <c r="A523" s="11">
        <v>3.0857571976303007</v>
      </c>
      <c r="B523" s="2">
        <v>-29.204892966360855</v>
      </c>
      <c r="C523" s="8">
        <v>1</v>
      </c>
      <c r="D523" s="8">
        <v>1</v>
      </c>
      <c r="E523" s="8">
        <v>1</v>
      </c>
      <c r="F523"/>
      <c r="G523"/>
      <c r="H523"/>
    </row>
    <row r="524" spans="1:8" x14ac:dyDescent="0.25">
      <c r="A524" s="11">
        <v>3.127423864301818</v>
      </c>
      <c r="B524" s="2">
        <v>-29.418960244648318</v>
      </c>
      <c r="C524" s="8">
        <v>1</v>
      </c>
      <c r="D524" s="8">
        <v>1</v>
      </c>
      <c r="E524" s="8">
        <v>1</v>
      </c>
      <c r="F524"/>
      <c r="G524"/>
      <c r="H524"/>
    </row>
    <row r="525" spans="1:8" x14ac:dyDescent="0.25">
      <c r="A525" s="11">
        <v>3.1690905309660593</v>
      </c>
      <c r="B525" s="2">
        <v>-29.592252803261978</v>
      </c>
      <c r="C525" s="8">
        <v>1</v>
      </c>
      <c r="D525" s="8">
        <v>1</v>
      </c>
      <c r="E525" s="8">
        <v>1</v>
      </c>
      <c r="F525"/>
      <c r="G525"/>
      <c r="H525"/>
    </row>
    <row r="526" spans="1:8" x14ac:dyDescent="0.25">
      <c r="A526" s="11">
        <v>3.2107571976303007</v>
      </c>
      <c r="B526" s="2">
        <v>-29.724770642201836</v>
      </c>
      <c r="C526" s="8">
        <v>1</v>
      </c>
      <c r="D526" s="8">
        <v>1</v>
      </c>
      <c r="E526" s="8">
        <v>1</v>
      </c>
      <c r="F526"/>
      <c r="G526"/>
      <c r="H526"/>
    </row>
    <row r="527" spans="1:8" x14ac:dyDescent="0.25">
      <c r="A527" s="11">
        <v>3.252423864301818</v>
      </c>
      <c r="B527" s="2">
        <v>-29.877675840978593</v>
      </c>
      <c r="C527" s="8">
        <v>1</v>
      </c>
      <c r="D527" s="8">
        <v>1</v>
      </c>
      <c r="E527" s="8">
        <v>1</v>
      </c>
      <c r="F527"/>
      <c r="G527"/>
      <c r="H527"/>
    </row>
    <row r="528" spans="1:8" x14ac:dyDescent="0.25">
      <c r="A528" s="11">
        <v>3.2940905309660593</v>
      </c>
      <c r="B528" s="2">
        <v>-30.091743119266056</v>
      </c>
      <c r="C528" s="8">
        <v>1</v>
      </c>
      <c r="D528" s="8">
        <v>1</v>
      </c>
      <c r="E528" s="8">
        <v>1</v>
      </c>
      <c r="F528"/>
      <c r="G528"/>
      <c r="H528"/>
    </row>
    <row r="529" spans="1:8" x14ac:dyDescent="0.25">
      <c r="A529" s="11">
        <v>3.3357571976303007</v>
      </c>
      <c r="B529" s="2">
        <v>-30.305810397553518</v>
      </c>
      <c r="C529" s="8">
        <v>1</v>
      </c>
      <c r="D529" s="8">
        <v>1</v>
      </c>
      <c r="E529" s="8">
        <v>1</v>
      </c>
      <c r="F529"/>
      <c r="G529"/>
      <c r="H529"/>
    </row>
    <row r="530" spans="1:8" x14ac:dyDescent="0.25">
      <c r="A530" s="11">
        <v>3.377423864301818</v>
      </c>
      <c r="B530" s="2">
        <v>-30.458715596330276</v>
      </c>
      <c r="C530" s="8">
        <v>1</v>
      </c>
      <c r="D530" s="8">
        <v>1</v>
      </c>
      <c r="E530" s="8">
        <v>1</v>
      </c>
      <c r="F530"/>
      <c r="G530"/>
      <c r="H530"/>
    </row>
    <row r="531" spans="1:8" x14ac:dyDescent="0.25">
      <c r="A531" s="11">
        <v>3.4190905309660593</v>
      </c>
      <c r="B531" s="2">
        <v>-30.581039755351682</v>
      </c>
      <c r="C531" s="8">
        <v>1</v>
      </c>
      <c r="D531" s="8">
        <v>1</v>
      </c>
      <c r="E531" s="8">
        <v>1</v>
      </c>
      <c r="F531"/>
      <c r="G531"/>
      <c r="H531"/>
    </row>
    <row r="532" spans="1:8" x14ac:dyDescent="0.25">
      <c r="A532" s="11">
        <v>3.4607571976303007</v>
      </c>
      <c r="B532" s="2">
        <v>-30.703363914373089</v>
      </c>
      <c r="C532" s="8">
        <v>1</v>
      </c>
      <c r="D532" s="8">
        <v>1</v>
      </c>
      <c r="E532" s="8">
        <v>1</v>
      </c>
      <c r="F532"/>
      <c r="G532"/>
      <c r="H532"/>
    </row>
    <row r="533" spans="1:8" x14ac:dyDescent="0.25">
      <c r="A533" s="11">
        <v>3.502423864301818</v>
      </c>
      <c r="B533" s="2">
        <v>-30.917431192660548</v>
      </c>
      <c r="C533" s="8">
        <v>1</v>
      </c>
      <c r="D533" s="8">
        <v>1</v>
      </c>
      <c r="E533" s="8">
        <v>1</v>
      </c>
      <c r="F533"/>
      <c r="G533"/>
      <c r="H533"/>
    </row>
    <row r="534" spans="1:8" x14ac:dyDescent="0.25">
      <c r="A534" s="11">
        <v>3.5440905309660593</v>
      </c>
      <c r="B534" s="2">
        <v>-31.121304791029562</v>
      </c>
      <c r="C534" s="8">
        <v>1</v>
      </c>
      <c r="D534" s="8">
        <v>1</v>
      </c>
      <c r="E534" s="8">
        <v>1</v>
      </c>
      <c r="F534"/>
      <c r="G534"/>
      <c r="H534"/>
    </row>
    <row r="535" spans="1:8" x14ac:dyDescent="0.25">
      <c r="A535" s="11">
        <v>3.5857571976303007</v>
      </c>
      <c r="B535" s="2">
        <v>-31.264016309887872</v>
      </c>
      <c r="C535" s="8">
        <v>1</v>
      </c>
      <c r="D535" s="8">
        <v>1</v>
      </c>
      <c r="E535" s="8">
        <v>1</v>
      </c>
      <c r="F535"/>
      <c r="G535"/>
      <c r="H535"/>
    </row>
    <row r="536" spans="1:8" x14ac:dyDescent="0.25">
      <c r="A536" s="11">
        <v>3.627423864301818</v>
      </c>
      <c r="B536" s="2">
        <v>-31.427115188583077</v>
      </c>
      <c r="C536" s="8">
        <v>1</v>
      </c>
      <c r="D536" s="8">
        <v>1</v>
      </c>
      <c r="E536" s="8">
        <v>1</v>
      </c>
      <c r="F536"/>
      <c r="G536"/>
      <c r="H536"/>
    </row>
    <row r="537" spans="1:8" x14ac:dyDescent="0.25">
      <c r="A537" s="11">
        <v>3.6690905309660593</v>
      </c>
      <c r="B537" s="2">
        <v>-31.569826707441386</v>
      </c>
      <c r="C537" s="8">
        <v>1</v>
      </c>
      <c r="D537" s="8">
        <v>1</v>
      </c>
      <c r="E537" s="8">
        <v>1</v>
      </c>
      <c r="F537"/>
      <c r="G537"/>
      <c r="H537"/>
    </row>
    <row r="538" spans="1:8" x14ac:dyDescent="0.25">
      <c r="A538" s="11">
        <v>3.7107571976303007</v>
      </c>
      <c r="B538" s="2">
        <v>-31.732925586136595</v>
      </c>
      <c r="C538" s="8">
        <v>1</v>
      </c>
      <c r="D538" s="8">
        <v>1</v>
      </c>
      <c r="E538" s="8">
        <v>1</v>
      </c>
      <c r="F538"/>
      <c r="G538"/>
      <c r="H538"/>
    </row>
    <row r="539" spans="1:8" x14ac:dyDescent="0.25">
      <c r="A539" s="11">
        <v>3.752423864301818</v>
      </c>
      <c r="B539" s="2">
        <v>-31.926605504587158</v>
      </c>
      <c r="C539" s="8">
        <v>1</v>
      </c>
      <c r="D539" s="8">
        <v>1</v>
      </c>
      <c r="E539" s="8">
        <v>1</v>
      </c>
      <c r="F539"/>
      <c r="G539"/>
      <c r="H539"/>
    </row>
    <row r="540" spans="1:8" x14ac:dyDescent="0.25">
      <c r="A540" s="11">
        <v>3.7940905309660593</v>
      </c>
      <c r="B540" s="2">
        <v>-32.089704383282367</v>
      </c>
      <c r="C540" s="8">
        <v>1</v>
      </c>
      <c r="D540" s="8">
        <v>1</v>
      </c>
      <c r="E540" s="8">
        <v>1</v>
      </c>
      <c r="F540"/>
      <c r="G540"/>
      <c r="H540"/>
    </row>
    <row r="541" spans="1:8" x14ac:dyDescent="0.25">
      <c r="A541" s="11">
        <v>3.8357571976303007</v>
      </c>
      <c r="B541" s="2">
        <v>-32.191641182466867</v>
      </c>
      <c r="C541" s="8">
        <v>1</v>
      </c>
      <c r="D541" s="8">
        <v>1</v>
      </c>
      <c r="E541" s="8">
        <v>1</v>
      </c>
      <c r="F541"/>
      <c r="G541"/>
      <c r="H541"/>
    </row>
    <row r="542" spans="1:8" x14ac:dyDescent="0.25">
      <c r="A542" s="11">
        <v>3.877423864301818</v>
      </c>
      <c r="B542" s="2">
        <v>-32.405708460754333</v>
      </c>
      <c r="C542" s="8">
        <v>1</v>
      </c>
      <c r="D542" s="8">
        <v>1</v>
      </c>
      <c r="E542" s="8">
        <v>1</v>
      </c>
      <c r="F542"/>
      <c r="G542"/>
      <c r="H542"/>
    </row>
    <row r="543" spans="1:8" x14ac:dyDescent="0.25">
      <c r="A543" s="11">
        <v>3.9190905309660593</v>
      </c>
      <c r="B543" s="2">
        <v>-32.548419979612639</v>
      </c>
      <c r="C543" s="8">
        <v>1</v>
      </c>
      <c r="D543" s="8">
        <v>1</v>
      </c>
      <c r="E543" s="8">
        <v>1</v>
      </c>
      <c r="F543"/>
      <c r="G543"/>
      <c r="H543"/>
    </row>
    <row r="544" spans="1:8" x14ac:dyDescent="0.25">
      <c r="A544" s="11">
        <v>3.9607571976303007</v>
      </c>
      <c r="B544" s="2">
        <v>-32.701325178389396</v>
      </c>
      <c r="C544" s="8">
        <v>1</v>
      </c>
      <c r="D544" s="8">
        <v>1</v>
      </c>
      <c r="E544" s="8">
        <v>1</v>
      </c>
      <c r="F544"/>
      <c r="G544"/>
      <c r="H544"/>
    </row>
    <row r="545" spans="1:8" x14ac:dyDescent="0.25">
      <c r="A545" s="11">
        <v>4.002423864301818</v>
      </c>
      <c r="B545" s="2">
        <v>-32.782874617737001</v>
      </c>
      <c r="C545" s="8">
        <v>1</v>
      </c>
      <c r="D545" s="8">
        <v>1</v>
      </c>
      <c r="E545" s="8">
        <v>1</v>
      </c>
      <c r="F545"/>
      <c r="G545"/>
      <c r="H545"/>
    </row>
    <row r="546" spans="1:8" x14ac:dyDescent="0.25">
      <c r="A546" s="11">
        <v>4.0440905309660593</v>
      </c>
      <c r="B546" s="2">
        <v>-33.027522935779814</v>
      </c>
      <c r="C546" s="8">
        <v>1</v>
      </c>
      <c r="D546" s="8">
        <v>1</v>
      </c>
      <c r="E546" s="8">
        <v>1</v>
      </c>
      <c r="F546"/>
      <c r="G546"/>
      <c r="H546"/>
    </row>
    <row r="547" spans="1:8" x14ac:dyDescent="0.25">
      <c r="A547" s="11">
        <v>4.0857571976303007</v>
      </c>
      <c r="B547" s="2">
        <v>-33.170234454638127</v>
      </c>
      <c r="C547" s="8">
        <v>1</v>
      </c>
      <c r="D547" s="8">
        <v>1</v>
      </c>
      <c r="E547" s="8">
        <v>1</v>
      </c>
      <c r="F547"/>
      <c r="G547"/>
      <c r="H547"/>
    </row>
    <row r="548" spans="1:8" x14ac:dyDescent="0.25">
      <c r="A548" s="11">
        <v>4.127423864301818</v>
      </c>
      <c r="B548" s="2">
        <v>-33.374108053007141</v>
      </c>
      <c r="C548" s="8">
        <v>1</v>
      </c>
      <c r="D548" s="8">
        <v>1</v>
      </c>
      <c r="E548" s="8">
        <v>1</v>
      </c>
      <c r="F548"/>
      <c r="G548"/>
      <c r="H548"/>
    </row>
    <row r="549" spans="1:8" x14ac:dyDescent="0.25">
      <c r="A549" s="11">
        <v>4.1690905309660593</v>
      </c>
      <c r="B549" s="2">
        <v>-33.567787971457697</v>
      </c>
      <c r="C549" s="8">
        <v>1</v>
      </c>
      <c r="D549" s="8">
        <v>1</v>
      </c>
      <c r="E549" s="8">
        <v>1</v>
      </c>
      <c r="F549"/>
      <c r="G549"/>
      <c r="H549"/>
    </row>
    <row r="550" spans="1:8" x14ac:dyDescent="0.25">
      <c r="A550" s="11">
        <v>4.2107571976303007</v>
      </c>
      <c r="B550" s="2">
        <v>-33.720693170234455</v>
      </c>
      <c r="C550" s="8">
        <v>1</v>
      </c>
      <c r="D550" s="8">
        <v>1</v>
      </c>
      <c r="E550" s="8">
        <v>1</v>
      </c>
      <c r="F550"/>
      <c r="G550"/>
      <c r="H550"/>
    </row>
    <row r="551" spans="1:8" x14ac:dyDescent="0.25">
      <c r="A551" s="11">
        <v>4.252423864301818</v>
      </c>
      <c r="B551" s="2">
        <v>-33.904179408766566</v>
      </c>
      <c r="C551" s="8">
        <v>1</v>
      </c>
      <c r="D551" s="8">
        <v>1</v>
      </c>
      <c r="E551" s="8">
        <v>1</v>
      </c>
      <c r="F551"/>
      <c r="G551"/>
      <c r="H551"/>
    </row>
    <row r="552" spans="1:8" x14ac:dyDescent="0.25">
      <c r="A552" s="11">
        <v>4.2940905309660593</v>
      </c>
      <c r="B552" s="2">
        <v>-34.108053007135574</v>
      </c>
      <c r="C552" s="8">
        <v>1</v>
      </c>
      <c r="D552" s="8">
        <v>1</v>
      </c>
      <c r="E552" s="8">
        <v>1</v>
      </c>
      <c r="F552"/>
      <c r="G552"/>
      <c r="H552"/>
    </row>
    <row r="553" spans="1:8" x14ac:dyDescent="0.25">
      <c r="A553" s="11">
        <v>4.3357571976303007</v>
      </c>
      <c r="B553" s="2">
        <v>-34.260958205912331</v>
      </c>
      <c r="C553" s="8">
        <v>1</v>
      </c>
      <c r="D553" s="8">
        <v>1</v>
      </c>
      <c r="E553" s="8">
        <v>1</v>
      </c>
      <c r="F553"/>
      <c r="G553"/>
      <c r="H553"/>
    </row>
    <row r="554" spans="1:8" x14ac:dyDescent="0.25">
      <c r="A554" s="11">
        <v>4.377423864301818</v>
      </c>
      <c r="B554" s="2">
        <v>-34.424057084607547</v>
      </c>
      <c r="C554" s="8">
        <v>1</v>
      </c>
      <c r="D554" s="8">
        <v>1</v>
      </c>
      <c r="E554" s="8">
        <v>1</v>
      </c>
      <c r="F554"/>
      <c r="G554"/>
      <c r="H554"/>
    </row>
    <row r="555" spans="1:8" x14ac:dyDescent="0.25">
      <c r="A555" s="11">
        <v>4.4190905309660593</v>
      </c>
      <c r="B555" s="2">
        <v>-34.566768603465846</v>
      </c>
      <c r="C555" s="8">
        <v>1</v>
      </c>
      <c r="D555" s="8">
        <v>1</v>
      </c>
      <c r="E555" s="8">
        <v>1</v>
      </c>
      <c r="F555"/>
      <c r="G555"/>
      <c r="H555"/>
    </row>
    <row r="556" spans="1:8" x14ac:dyDescent="0.25">
      <c r="A556" s="11">
        <v>4.4607571976303007</v>
      </c>
      <c r="B556" s="2">
        <v>-34.780835881753312</v>
      </c>
      <c r="C556" s="8">
        <v>1</v>
      </c>
      <c r="D556" s="8">
        <v>1</v>
      </c>
      <c r="E556" s="8">
        <v>1</v>
      </c>
      <c r="F556"/>
      <c r="G556"/>
      <c r="H556"/>
    </row>
    <row r="557" spans="1:8" x14ac:dyDescent="0.25">
      <c r="A557" s="11">
        <v>4.502423864301818</v>
      </c>
      <c r="B557" s="2">
        <v>-35.025484199796125</v>
      </c>
      <c r="C557" s="8">
        <v>1</v>
      </c>
      <c r="D557" s="8">
        <v>1</v>
      </c>
      <c r="E557" s="8">
        <v>1</v>
      </c>
      <c r="F557"/>
      <c r="G557"/>
      <c r="H557"/>
    </row>
    <row r="558" spans="1:8" x14ac:dyDescent="0.25">
      <c r="A558" s="11">
        <v>4.5440905309660593</v>
      </c>
      <c r="B558" s="2">
        <v>-35.208970438328237</v>
      </c>
      <c r="C558" s="8">
        <v>1</v>
      </c>
      <c r="D558" s="8">
        <v>1</v>
      </c>
      <c r="E558" s="8">
        <v>1</v>
      </c>
      <c r="F558"/>
      <c r="G558"/>
      <c r="H558"/>
    </row>
    <row r="559" spans="1:8" x14ac:dyDescent="0.25">
      <c r="A559" s="11">
        <v>4.5857571976303007</v>
      </c>
      <c r="B559" s="2">
        <v>-35.382262996941897</v>
      </c>
      <c r="C559" s="8">
        <v>1</v>
      </c>
      <c r="D559" s="8">
        <v>1</v>
      </c>
      <c r="E559" s="8">
        <v>1</v>
      </c>
      <c r="F559"/>
      <c r="G559"/>
      <c r="H559"/>
    </row>
    <row r="560" spans="1:8" x14ac:dyDescent="0.25">
      <c r="A560" s="11">
        <v>4.627423864301818</v>
      </c>
      <c r="B560" s="2">
        <v>-35.62691131498471</v>
      </c>
      <c r="C560" s="8">
        <v>1</v>
      </c>
      <c r="D560" s="8">
        <v>1</v>
      </c>
      <c r="E560" s="8">
        <v>1</v>
      </c>
      <c r="F560"/>
      <c r="G560"/>
      <c r="H560"/>
    </row>
    <row r="561" spans="1:8" x14ac:dyDescent="0.25">
      <c r="A561" s="11">
        <v>4.6690905309660593</v>
      </c>
      <c r="B561" s="2">
        <v>-35.718654434250766</v>
      </c>
      <c r="C561" s="8">
        <v>1</v>
      </c>
      <c r="D561" s="8">
        <v>1</v>
      </c>
      <c r="E561" s="8">
        <v>1</v>
      </c>
      <c r="F561"/>
      <c r="G561"/>
      <c r="H561"/>
    </row>
    <row r="562" spans="1:8" x14ac:dyDescent="0.25">
      <c r="A562" s="11">
        <v>4.7107571976303007</v>
      </c>
      <c r="B562" s="2">
        <v>-35.993883792048933</v>
      </c>
      <c r="C562" s="8">
        <v>1</v>
      </c>
      <c r="D562" s="8">
        <v>1</v>
      </c>
      <c r="E562" s="8">
        <v>1</v>
      </c>
      <c r="F562"/>
      <c r="G562"/>
      <c r="H562"/>
    </row>
    <row r="563" spans="1:8" x14ac:dyDescent="0.25">
      <c r="A563" s="11">
        <v>4.752423864301818</v>
      </c>
      <c r="B563" s="2">
        <v>-36.207951070336392</v>
      </c>
      <c r="C563" s="8">
        <v>1</v>
      </c>
      <c r="D563" s="8">
        <v>1</v>
      </c>
      <c r="E563" s="8">
        <v>1</v>
      </c>
      <c r="F563"/>
      <c r="G563"/>
      <c r="H563"/>
    </row>
    <row r="564" spans="1:8" x14ac:dyDescent="0.25">
      <c r="A564" s="11">
        <v>4.7940905309660593</v>
      </c>
      <c r="B564" s="2">
        <v>-36.289500509683997</v>
      </c>
      <c r="C564" s="8">
        <v>1</v>
      </c>
      <c r="D564" s="8">
        <v>1</v>
      </c>
      <c r="E564" s="8">
        <v>1</v>
      </c>
      <c r="F564"/>
      <c r="G564"/>
      <c r="H564"/>
    </row>
    <row r="565" spans="1:8" x14ac:dyDescent="0.25">
      <c r="A565" s="11">
        <v>4.8357571976303007</v>
      </c>
      <c r="B565" s="2">
        <v>-36.544342507645261</v>
      </c>
      <c r="C565" s="8">
        <v>1</v>
      </c>
      <c r="D565" s="8">
        <v>1</v>
      </c>
      <c r="E565" s="8">
        <v>1</v>
      </c>
      <c r="F565"/>
      <c r="G565"/>
      <c r="H565"/>
    </row>
    <row r="566" spans="1:8" x14ac:dyDescent="0.25">
      <c r="A566" s="11">
        <v>4.877423864301818</v>
      </c>
      <c r="B566" s="2">
        <v>-36.788990825688074</v>
      </c>
      <c r="C566" s="8">
        <v>1</v>
      </c>
      <c r="D566" s="8">
        <v>1</v>
      </c>
      <c r="E566" s="8">
        <v>1</v>
      </c>
      <c r="F566"/>
      <c r="G566"/>
      <c r="H566"/>
    </row>
    <row r="567" spans="1:8" x14ac:dyDescent="0.25">
      <c r="A567" s="11">
        <v>4.9190905309660593</v>
      </c>
      <c r="B567" s="2">
        <v>-37.033639143730888</v>
      </c>
      <c r="C567" s="8">
        <v>1</v>
      </c>
      <c r="D567" s="8">
        <v>1</v>
      </c>
      <c r="E567" s="8">
        <v>1</v>
      </c>
      <c r="F567"/>
      <c r="G567"/>
      <c r="H567"/>
    </row>
    <row r="568" spans="1:8" x14ac:dyDescent="0.25">
      <c r="A568" s="11">
        <v>4.9607571976303007</v>
      </c>
      <c r="B568" s="2">
        <v>-37.319062181447499</v>
      </c>
      <c r="C568" s="8">
        <v>1</v>
      </c>
      <c r="D568" s="8">
        <v>1</v>
      </c>
      <c r="E568" s="8">
        <v>1</v>
      </c>
      <c r="F568"/>
      <c r="G568"/>
      <c r="H568"/>
    </row>
    <row r="569" spans="1:8" x14ac:dyDescent="0.25">
      <c r="A569" s="11">
        <v>5.002423864301818</v>
      </c>
      <c r="B569" s="2">
        <v>-37.584097859327215</v>
      </c>
      <c r="C569" s="8">
        <v>1</v>
      </c>
      <c r="D569" s="8">
        <v>1</v>
      </c>
      <c r="E569" s="8">
        <v>1</v>
      </c>
      <c r="F569"/>
      <c r="G569"/>
      <c r="H569"/>
    </row>
    <row r="570" spans="1:8" x14ac:dyDescent="0.25">
      <c r="A570" s="11">
        <v>5.0440905309660593</v>
      </c>
      <c r="B570" s="2">
        <v>-37.828746177370029</v>
      </c>
      <c r="C570" s="8">
        <v>1</v>
      </c>
      <c r="D570" s="8">
        <v>1</v>
      </c>
      <c r="E570" s="8">
        <v>1</v>
      </c>
      <c r="F570"/>
      <c r="G570"/>
      <c r="H570"/>
    </row>
    <row r="571" spans="1:8" x14ac:dyDescent="0.25">
      <c r="A571" s="11">
        <v>5.0857571976303007</v>
      </c>
      <c r="B571" s="2">
        <v>-38.093781855249745</v>
      </c>
      <c r="C571" s="8">
        <v>1</v>
      </c>
      <c r="D571" s="8">
        <v>1</v>
      </c>
      <c r="E571" s="8">
        <v>1</v>
      </c>
      <c r="F571"/>
      <c r="G571"/>
      <c r="H571"/>
    </row>
    <row r="572" spans="1:8" x14ac:dyDescent="0.25">
      <c r="A572" s="11">
        <v>5.127423864301818</v>
      </c>
      <c r="B572" s="2">
        <v>-38.430173292558614</v>
      </c>
      <c r="C572" s="8">
        <v>1</v>
      </c>
      <c r="D572" s="8">
        <v>1</v>
      </c>
      <c r="E572" s="8">
        <v>1</v>
      </c>
      <c r="F572"/>
      <c r="G572"/>
      <c r="H572"/>
    </row>
    <row r="573" spans="1:8" x14ac:dyDescent="0.25">
      <c r="A573" s="11">
        <v>5.1690905309660593</v>
      </c>
      <c r="B573" s="2">
        <v>-38.623853211009177</v>
      </c>
      <c r="C573" s="8">
        <v>1</v>
      </c>
      <c r="D573" s="8">
        <v>1</v>
      </c>
      <c r="E573" s="8">
        <v>1</v>
      </c>
      <c r="F573"/>
      <c r="G573"/>
      <c r="H573"/>
    </row>
    <row r="574" spans="1:8" x14ac:dyDescent="0.25">
      <c r="A574" s="11">
        <v>5.2107571976303007</v>
      </c>
      <c r="B574" s="2">
        <v>-38.950050968399594</v>
      </c>
      <c r="C574" s="8">
        <v>1</v>
      </c>
      <c r="D574" s="8">
        <v>1</v>
      </c>
      <c r="E574" s="8">
        <v>1</v>
      </c>
      <c r="F574"/>
      <c r="G574"/>
      <c r="H574"/>
    </row>
    <row r="575" spans="1:8" x14ac:dyDescent="0.25">
      <c r="A575" s="11">
        <v>5.252423864301818</v>
      </c>
      <c r="B575" s="2">
        <v>-39.255861365953109</v>
      </c>
      <c r="C575" s="8">
        <v>1</v>
      </c>
      <c r="D575" s="8">
        <v>1</v>
      </c>
      <c r="E575" s="8">
        <v>1</v>
      </c>
      <c r="F575"/>
      <c r="G575"/>
      <c r="H575"/>
    </row>
    <row r="576" spans="1:8" x14ac:dyDescent="0.25">
      <c r="A576" s="11">
        <v>5.2940905309660593</v>
      </c>
      <c r="B576" s="2">
        <v>-39.469928644240568</v>
      </c>
      <c r="C576" s="8">
        <v>1</v>
      </c>
      <c r="D576" s="8">
        <v>1</v>
      </c>
      <c r="E576" s="8">
        <v>1</v>
      </c>
      <c r="F576"/>
      <c r="G576"/>
      <c r="H576"/>
    </row>
    <row r="577" spans="1:8" x14ac:dyDescent="0.25">
      <c r="A577" s="11">
        <v>5.3357571976303007</v>
      </c>
      <c r="B577" s="2">
        <v>-39.765545361875638</v>
      </c>
      <c r="C577" s="8">
        <v>1</v>
      </c>
      <c r="D577" s="8">
        <v>1</v>
      </c>
      <c r="E577" s="8">
        <v>1</v>
      </c>
      <c r="F577"/>
      <c r="G577"/>
      <c r="H577"/>
    </row>
    <row r="578" spans="1:8" x14ac:dyDescent="0.25">
      <c r="A578" s="11">
        <v>5.377423864301818</v>
      </c>
      <c r="B578" s="2">
        <v>-40.040774719673806</v>
      </c>
      <c r="C578" s="8">
        <v>1</v>
      </c>
      <c r="D578" s="8">
        <v>1</v>
      </c>
      <c r="E578" s="8">
        <v>1</v>
      </c>
      <c r="F578"/>
      <c r="G578"/>
      <c r="H578"/>
    </row>
    <row r="579" spans="1:8" x14ac:dyDescent="0.25">
      <c r="A579" s="11">
        <v>5.4190905309660593</v>
      </c>
      <c r="B579" s="2">
        <v>-40.336391437308869</v>
      </c>
      <c r="C579" s="8">
        <v>1</v>
      </c>
      <c r="D579" s="8">
        <v>1</v>
      </c>
      <c r="E579" s="8">
        <v>1</v>
      </c>
      <c r="F579"/>
      <c r="G579"/>
      <c r="H579"/>
    </row>
    <row r="580" spans="1:8" x14ac:dyDescent="0.25">
      <c r="A580" s="11">
        <v>5.4607571976303007</v>
      </c>
      <c r="B580" s="2">
        <v>-40.632008154943932</v>
      </c>
      <c r="C580" s="8">
        <v>1</v>
      </c>
      <c r="D580" s="8">
        <v>1</v>
      </c>
      <c r="E580" s="8">
        <v>1</v>
      </c>
      <c r="F580"/>
      <c r="G580"/>
      <c r="H580"/>
    </row>
    <row r="581" spans="1:8" x14ac:dyDescent="0.25">
      <c r="A581" s="11">
        <v>5.502423864301818</v>
      </c>
      <c r="B581" s="2">
        <v>-40.856269113149843</v>
      </c>
      <c r="C581" s="8">
        <v>1</v>
      </c>
      <c r="D581" s="8">
        <v>1</v>
      </c>
      <c r="E581" s="8">
        <v>1</v>
      </c>
      <c r="F581"/>
      <c r="G581"/>
      <c r="H581"/>
    </row>
    <row r="582" spans="1:8" x14ac:dyDescent="0.25">
      <c r="A582" s="11">
        <v>5.5440905309660593</v>
      </c>
      <c r="B582" s="2">
        <v>-41.151885830784913</v>
      </c>
      <c r="C582" s="8">
        <v>1</v>
      </c>
      <c r="D582" s="8">
        <v>1</v>
      </c>
      <c r="E582" s="8">
        <v>1</v>
      </c>
      <c r="F582"/>
      <c r="G582"/>
      <c r="H582"/>
    </row>
    <row r="583" spans="1:8" x14ac:dyDescent="0.25">
      <c r="A583" s="11">
        <v>5.5857571976303007</v>
      </c>
      <c r="B583" s="2">
        <v>-41.386340468909282</v>
      </c>
      <c r="C583" s="8">
        <v>1</v>
      </c>
      <c r="D583" s="8">
        <v>1</v>
      </c>
      <c r="E583" s="8">
        <v>1</v>
      </c>
      <c r="F583"/>
      <c r="G583"/>
      <c r="H583"/>
    </row>
    <row r="584" spans="1:8" x14ac:dyDescent="0.25">
      <c r="A584" s="11">
        <v>5.627423864301818</v>
      </c>
      <c r="B584" s="2">
        <v>-41.590214067278282</v>
      </c>
      <c r="C584" s="8">
        <v>1</v>
      </c>
      <c r="D584" s="8">
        <v>1</v>
      </c>
      <c r="E584" s="8">
        <v>1</v>
      </c>
      <c r="F584"/>
      <c r="G584"/>
      <c r="H584"/>
    </row>
    <row r="585" spans="1:8" x14ac:dyDescent="0.25">
      <c r="A585" s="11">
        <v>5.6690905309660593</v>
      </c>
      <c r="B585" s="2">
        <v>-41.773700305810394</v>
      </c>
      <c r="C585" s="8">
        <v>1</v>
      </c>
      <c r="D585" s="8">
        <v>1</v>
      </c>
      <c r="E585" s="8">
        <v>1</v>
      </c>
      <c r="F585"/>
      <c r="G585"/>
      <c r="H585"/>
    </row>
    <row r="586" spans="1:8" x14ac:dyDescent="0.25">
      <c r="A586" s="11">
        <v>5.7107571976303007</v>
      </c>
      <c r="B586" s="2">
        <v>-42.079510703363916</v>
      </c>
      <c r="C586" s="8">
        <v>1</v>
      </c>
      <c r="D586" s="8">
        <v>1</v>
      </c>
      <c r="E586" s="8">
        <v>1</v>
      </c>
      <c r="F586"/>
      <c r="G586"/>
      <c r="H586"/>
    </row>
    <row r="587" spans="1:8" x14ac:dyDescent="0.25">
      <c r="A587" s="11">
        <v>5.752423864301818</v>
      </c>
      <c r="B587" s="2">
        <v>-42.354740061162076</v>
      </c>
      <c r="C587" s="8">
        <v>1</v>
      </c>
      <c r="D587" s="8">
        <v>1</v>
      </c>
      <c r="E587" s="8">
        <v>1</v>
      </c>
      <c r="F587"/>
      <c r="G587"/>
      <c r="H587"/>
    </row>
    <row r="588" spans="1:8" x14ac:dyDescent="0.25">
      <c r="A588" s="11">
        <v>5.7940905309660593</v>
      </c>
      <c r="B588" s="2">
        <v>-42.619775739041799</v>
      </c>
      <c r="C588" s="8">
        <v>1</v>
      </c>
      <c r="D588" s="8">
        <v>1</v>
      </c>
      <c r="E588" s="8">
        <v>1</v>
      </c>
      <c r="F588"/>
      <c r="G588"/>
      <c r="H588"/>
    </row>
    <row r="589" spans="1:8" x14ac:dyDescent="0.25">
      <c r="A589" s="11">
        <v>5.8357571976303007</v>
      </c>
      <c r="B589" s="2">
        <v>-42.905198776758411</v>
      </c>
      <c r="C589" s="8">
        <v>1</v>
      </c>
      <c r="D589" s="8">
        <v>1</v>
      </c>
      <c r="E589" s="8">
        <v>1</v>
      </c>
      <c r="F589"/>
      <c r="G589"/>
      <c r="H589"/>
    </row>
    <row r="590" spans="1:8" x14ac:dyDescent="0.25">
      <c r="A590" s="11">
        <v>5.877423864301818</v>
      </c>
      <c r="B590" s="2">
        <v>-43.190621814475023</v>
      </c>
      <c r="C590" s="8">
        <v>1</v>
      </c>
      <c r="D590" s="8">
        <v>1</v>
      </c>
      <c r="E590" s="8">
        <v>1</v>
      </c>
      <c r="F590"/>
      <c r="G590"/>
      <c r="H590"/>
    </row>
    <row r="591" spans="1:8" x14ac:dyDescent="0.25">
      <c r="A591" s="11">
        <v>5.9190905309660593</v>
      </c>
      <c r="B591" s="2">
        <v>-43.51681957186544</v>
      </c>
      <c r="C591" s="8">
        <v>1</v>
      </c>
      <c r="D591" s="8">
        <v>1</v>
      </c>
      <c r="E591" s="8">
        <v>1</v>
      </c>
      <c r="F591"/>
      <c r="G591"/>
      <c r="H591"/>
    </row>
    <row r="592" spans="1:8" x14ac:dyDescent="0.25">
      <c r="A592" s="11">
        <v>5.9607571976303007</v>
      </c>
      <c r="B592" s="2">
        <v>-43.832823649337413</v>
      </c>
      <c r="C592" s="8">
        <v>1</v>
      </c>
      <c r="D592" s="8">
        <v>1</v>
      </c>
      <c r="E592" s="8">
        <v>1</v>
      </c>
      <c r="F592"/>
      <c r="G592"/>
      <c r="H592"/>
    </row>
    <row r="593" spans="1:8" x14ac:dyDescent="0.25">
      <c r="A593" s="11">
        <v>6.002423864301818</v>
      </c>
      <c r="B593" s="2">
        <v>-44.159021406727831</v>
      </c>
      <c r="C593" s="8">
        <v>1</v>
      </c>
      <c r="D593" s="8">
        <v>1</v>
      </c>
      <c r="E593" s="8">
        <v>1</v>
      </c>
      <c r="F593"/>
      <c r="G593"/>
      <c r="H593"/>
    </row>
    <row r="594" spans="1:8" x14ac:dyDescent="0.25">
      <c r="A594" s="11">
        <v>6.0440905309660593</v>
      </c>
      <c r="B594" s="2">
        <v>-44.291539245667693</v>
      </c>
      <c r="C594" s="8">
        <v>1</v>
      </c>
      <c r="D594" s="8">
        <v>1</v>
      </c>
      <c r="E594" s="8">
        <v>1</v>
      </c>
      <c r="F594"/>
      <c r="G594"/>
      <c r="H594"/>
    </row>
    <row r="595" spans="1:8" x14ac:dyDescent="0.25">
      <c r="A595" s="11">
        <v>6.0857571976303007</v>
      </c>
      <c r="B595" s="2">
        <v>-44.760448521916409</v>
      </c>
      <c r="C595" s="8">
        <v>1</v>
      </c>
      <c r="D595" s="8">
        <v>1</v>
      </c>
      <c r="E595" s="8">
        <v>1</v>
      </c>
      <c r="F595"/>
      <c r="G595"/>
      <c r="H595"/>
    </row>
    <row r="596" spans="1:8" x14ac:dyDescent="0.25">
      <c r="A596" s="11">
        <v>6.127423864301818</v>
      </c>
      <c r="B596" s="2">
        <v>-45.127420998980639</v>
      </c>
      <c r="C596" s="8">
        <v>1</v>
      </c>
      <c r="D596" s="8">
        <v>1</v>
      </c>
      <c r="E596" s="8">
        <v>1</v>
      </c>
      <c r="F596"/>
      <c r="G596"/>
      <c r="H596"/>
    </row>
    <row r="597" spans="1:8" x14ac:dyDescent="0.25">
      <c r="A597" s="11">
        <v>6.1690905309660593</v>
      </c>
      <c r="B597" s="2">
        <v>-45.514780835881751</v>
      </c>
      <c r="C597" s="8">
        <v>1</v>
      </c>
      <c r="D597" s="8">
        <v>1</v>
      </c>
      <c r="E597" s="8">
        <v>1</v>
      </c>
      <c r="F597"/>
      <c r="G597"/>
      <c r="H597"/>
    </row>
    <row r="598" spans="1:8" x14ac:dyDescent="0.25">
      <c r="A598" s="11">
        <v>6.2107571976303007</v>
      </c>
      <c r="B598" s="2">
        <v>-45.881753312945975</v>
      </c>
      <c r="C598" s="8">
        <v>1</v>
      </c>
      <c r="D598" s="8">
        <v>1</v>
      </c>
      <c r="E598" s="8">
        <v>1</v>
      </c>
      <c r="F598"/>
      <c r="G598"/>
      <c r="H598"/>
    </row>
    <row r="599" spans="1:8" x14ac:dyDescent="0.25">
      <c r="A599" s="11">
        <v>6.252423864301818</v>
      </c>
      <c r="B599" s="2">
        <v>-46.207951070336392</v>
      </c>
      <c r="C599" s="8">
        <v>1</v>
      </c>
      <c r="D599" s="8">
        <v>1</v>
      </c>
      <c r="E599" s="8">
        <v>1</v>
      </c>
      <c r="F599"/>
      <c r="G599"/>
      <c r="H599"/>
    </row>
    <row r="600" spans="1:8" x14ac:dyDescent="0.25">
      <c r="A600" s="11">
        <v>6.2940905309660593</v>
      </c>
      <c r="B600" s="2">
        <v>-46.554536187563713</v>
      </c>
      <c r="C600" s="8">
        <v>1</v>
      </c>
      <c r="D600" s="8">
        <v>1</v>
      </c>
      <c r="E600" s="8">
        <v>1</v>
      </c>
      <c r="F600"/>
      <c r="G600"/>
      <c r="H600"/>
    </row>
    <row r="601" spans="1:8" x14ac:dyDescent="0.25">
      <c r="A601" s="11">
        <v>6.3357571976303007</v>
      </c>
      <c r="B601" s="2">
        <v>-46.93170234454638</v>
      </c>
      <c r="C601" s="8">
        <v>1</v>
      </c>
      <c r="D601" s="8">
        <v>1</v>
      </c>
      <c r="E601" s="8">
        <v>1</v>
      </c>
      <c r="F601"/>
      <c r="G601"/>
      <c r="H601"/>
    </row>
    <row r="602" spans="1:8" x14ac:dyDescent="0.25">
      <c r="A602" s="11">
        <v>6.377423864301818</v>
      </c>
      <c r="B602" s="2">
        <v>-47.298674821610604</v>
      </c>
      <c r="C602" s="8">
        <v>1</v>
      </c>
      <c r="D602" s="8">
        <v>1</v>
      </c>
      <c r="E602" s="8">
        <v>1</v>
      </c>
      <c r="F602"/>
      <c r="G602"/>
      <c r="H602"/>
    </row>
    <row r="603" spans="1:8" x14ac:dyDescent="0.25">
      <c r="A603" s="11">
        <v>6.4190905309660593</v>
      </c>
      <c r="B603" s="2">
        <v>-47.66564729867482</v>
      </c>
      <c r="C603" s="8">
        <v>1</v>
      </c>
      <c r="D603" s="8">
        <v>1</v>
      </c>
      <c r="E603" s="8">
        <v>1</v>
      </c>
      <c r="F603"/>
      <c r="G603"/>
      <c r="H603"/>
    </row>
    <row r="604" spans="1:8" x14ac:dyDescent="0.25">
      <c r="A604" s="11">
        <v>6.4607571976303007</v>
      </c>
      <c r="B604" s="2">
        <v>-48.002038735983696</v>
      </c>
      <c r="C604" s="8">
        <v>1</v>
      </c>
      <c r="D604" s="8">
        <v>1</v>
      </c>
      <c r="E604" s="8">
        <v>1</v>
      </c>
      <c r="F604"/>
      <c r="G604"/>
      <c r="H604"/>
    </row>
    <row r="605" spans="1:8" x14ac:dyDescent="0.25">
      <c r="A605" s="11">
        <v>6.502423864301818</v>
      </c>
      <c r="B605" s="2">
        <v>-48.358817533129461</v>
      </c>
      <c r="C605" s="8">
        <v>1</v>
      </c>
      <c r="D605" s="8">
        <v>1</v>
      </c>
      <c r="E605" s="8">
        <v>1</v>
      </c>
      <c r="F605"/>
      <c r="G605"/>
      <c r="H605"/>
    </row>
    <row r="606" spans="1:8" x14ac:dyDescent="0.25">
      <c r="A606" s="11">
        <v>6.5440905309660593</v>
      </c>
      <c r="B606" s="2">
        <v>-48.725790010193677</v>
      </c>
      <c r="C606" s="8">
        <v>1</v>
      </c>
      <c r="D606" s="8">
        <v>1</v>
      </c>
      <c r="E606" s="8">
        <v>1</v>
      </c>
      <c r="F606"/>
      <c r="G606"/>
      <c r="H606"/>
    </row>
    <row r="607" spans="1:8" x14ac:dyDescent="0.25">
      <c r="A607" s="11">
        <v>6.5857571976303007</v>
      </c>
      <c r="B607" s="2">
        <v>-49.102956167176352</v>
      </c>
      <c r="C607" s="8">
        <v>1</v>
      </c>
      <c r="D607" s="8">
        <v>1</v>
      </c>
      <c r="E607" s="8">
        <v>1</v>
      </c>
      <c r="F607"/>
      <c r="G607"/>
      <c r="H607"/>
    </row>
    <row r="608" spans="1:8" x14ac:dyDescent="0.25">
      <c r="A608" s="11">
        <v>6.627423864301818</v>
      </c>
      <c r="B608" s="2">
        <v>-49.429153924566769</v>
      </c>
      <c r="C608" s="8">
        <v>1</v>
      </c>
      <c r="D608" s="8">
        <v>1</v>
      </c>
      <c r="E608" s="8">
        <v>1</v>
      </c>
      <c r="F608"/>
      <c r="G608"/>
      <c r="H608"/>
    </row>
    <row r="609" spans="1:8" x14ac:dyDescent="0.25">
      <c r="A609" s="11">
        <v>6.6690905309660593</v>
      </c>
      <c r="B609" s="2">
        <v>-49.826707441386347</v>
      </c>
      <c r="C609" s="8">
        <v>1</v>
      </c>
      <c r="D609" s="8">
        <v>1</v>
      </c>
      <c r="E609" s="8">
        <v>1</v>
      </c>
      <c r="F609"/>
      <c r="G609"/>
      <c r="H609"/>
    </row>
    <row r="610" spans="1:8" x14ac:dyDescent="0.25">
      <c r="A610" s="11">
        <v>6.7107571976303007</v>
      </c>
      <c r="B610" s="2">
        <v>-50.193679918450563</v>
      </c>
      <c r="C610" s="8">
        <v>1</v>
      </c>
      <c r="D610" s="8">
        <v>1</v>
      </c>
      <c r="E610" s="8">
        <v>1</v>
      </c>
      <c r="F610"/>
      <c r="G610"/>
      <c r="H610"/>
    </row>
    <row r="611" spans="1:8" x14ac:dyDescent="0.25">
      <c r="A611" s="11">
        <v>6.752423864301818</v>
      </c>
      <c r="B611" s="2">
        <v>-50.468909276248723</v>
      </c>
      <c r="C611" s="8">
        <v>1</v>
      </c>
      <c r="D611" s="8">
        <v>1</v>
      </c>
      <c r="E611" s="8">
        <v>1</v>
      </c>
      <c r="F611"/>
      <c r="G611"/>
      <c r="H611"/>
    </row>
    <row r="612" spans="1:8" x14ac:dyDescent="0.25">
      <c r="A612" s="11">
        <v>6.7940905309660593</v>
      </c>
      <c r="B612" s="2">
        <v>-50.85626911314985</v>
      </c>
      <c r="C612" s="8">
        <v>1</v>
      </c>
      <c r="D612" s="8">
        <v>1</v>
      </c>
      <c r="E612" s="8">
        <v>1</v>
      </c>
      <c r="F612"/>
      <c r="G612"/>
      <c r="H612"/>
    </row>
    <row r="613" spans="1:8" x14ac:dyDescent="0.25">
      <c r="A613" s="11">
        <v>6.8357571976303007</v>
      </c>
      <c r="B613" s="2">
        <v>-51.25382262996942</v>
      </c>
      <c r="C613" s="8">
        <v>1</v>
      </c>
      <c r="D613" s="8">
        <v>1</v>
      </c>
      <c r="E613" s="8">
        <v>1</v>
      </c>
      <c r="F613"/>
      <c r="G613"/>
      <c r="H613"/>
    </row>
    <row r="614" spans="1:8" x14ac:dyDescent="0.25">
      <c r="A614" s="11">
        <v>6.877423864301818</v>
      </c>
      <c r="B614" s="2">
        <v>-51.630988786952088</v>
      </c>
      <c r="C614" s="8">
        <v>1</v>
      </c>
      <c r="D614" s="8">
        <v>1</v>
      </c>
      <c r="E614" s="8">
        <v>1</v>
      </c>
      <c r="F614"/>
      <c r="G614"/>
      <c r="H614"/>
    </row>
    <row r="615" spans="1:8" x14ac:dyDescent="0.25">
      <c r="A615" s="11">
        <v>6.9190905309660593</v>
      </c>
      <c r="B615" s="2">
        <v>-52.018348623853214</v>
      </c>
      <c r="C615" s="8">
        <v>1</v>
      </c>
      <c r="D615" s="8">
        <v>1</v>
      </c>
      <c r="E615" s="8">
        <v>1</v>
      </c>
      <c r="F615"/>
      <c r="G615"/>
      <c r="H615"/>
    </row>
    <row r="616" spans="1:8" x14ac:dyDescent="0.25">
      <c r="A616" s="11">
        <v>6.9607571976303007</v>
      </c>
      <c r="B616" s="2">
        <v>-52.466870540265035</v>
      </c>
      <c r="C616" s="8">
        <v>1</v>
      </c>
      <c r="D616" s="8">
        <v>1</v>
      </c>
      <c r="E616" s="8">
        <v>1</v>
      </c>
      <c r="F616"/>
      <c r="G616"/>
      <c r="H616"/>
    </row>
    <row r="617" spans="1:8" x14ac:dyDescent="0.25">
      <c r="A617" s="11">
        <v>7.002423864301818</v>
      </c>
      <c r="B617" s="2">
        <v>-52.874617737003057</v>
      </c>
      <c r="C617" s="8">
        <v>1</v>
      </c>
      <c r="D617" s="8">
        <v>1</v>
      </c>
      <c r="E617" s="8">
        <v>1</v>
      </c>
      <c r="F617"/>
      <c r="G617"/>
      <c r="H617"/>
    </row>
    <row r="618" spans="1:8" x14ac:dyDescent="0.25">
      <c r="A618" s="11">
        <v>7.0440905309660593</v>
      </c>
      <c r="B618" s="2">
        <v>-53.333333333333336</v>
      </c>
      <c r="C618" s="8">
        <v>1</v>
      </c>
      <c r="D618" s="8">
        <v>1</v>
      </c>
      <c r="E618" s="8">
        <v>1</v>
      </c>
      <c r="F618"/>
      <c r="G618"/>
      <c r="H618"/>
    </row>
    <row r="619" spans="1:8" x14ac:dyDescent="0.25">
      <c r="A619" s="11">
        <v>7.0857571976303007</v>
      </c>
      <c r="B619" s="2">
        <v>-53.812436289500511</v>
      </c>
      <c r="C619" s="8">
        <v>1</v>
      </c>
      <c r="D619" s="8">
        <v>1</v>
      </c>
      <c r="E619" s="8">
        <v>1</v>
      </c>
      <c r="F619"/>
      <c r="G619"/>
      <c r="H619"/>
    </row>
    <row r="620" spans="1:8" x14ac:dyDescent="0.25">
      <c r="A620" s="11">
        <v>7.127423864301818</v>
      </c>
      <c r="B620" s="2">
        <v>-54.311926605504588</v>
      </c>
      <c r="C620" s="8">
        <v>1</v>
      </c>
      <c r="D620" s="8">
        <v>1</v>
      </c>
      <c r="E620" s="8">
        <v>1</v>
      </c>
      <c r="F620"/>
      <c r="G620"/>
      <c r="H620"/>
    </row>
    <row r="621" spans="1:8" x14ac:dyDescent="0.25">
      <c r="A621" s="11">
        <v>7.1690905309660593</v>
      </c>
      <c r="B621" s="2">
        <v>-54.791029561671763</v>
      </c>
      <c r="C621" s="8">
        <v>1</v>
      </c>
      <c r="D621" s="8">
        <v>1</v>
      </c>
      <c r="E621" s="8">
        <v>1</v>
      </c>
      <c r="F621"/>
      <c r="G621"/>
      <c r="H621"/>
    </row>
    <row r="622" spans="1:8" x14ac:dyDescent="0.25">
      <c r="A622" s="11">
        <v>7.2107571976303007</v>
      </c>
      <c r="B622" s="2">
        <v>-55.290519877675841</v>
      </c>
      <c r="C622" s="8">
        <v>1</v>
      </c>
      <c r="D622" s="8">
        <v>1</v>
      </c>
      <c r="E622" s="8">
        <v>1</v>
      </c>
      <c r="F622"/>
      <c r="G622"/>
      <c r="H622"/>
    </row>
    <row r="623" spans="1:8" x14ac:dyDescent="0.25">
      <c r="A623" s="11">
        <v>7.252423864301818</v>
      </c>
      <c r="B623" s="2">
        <v>-55.759429153924572</v>
      </c>
      <c r="C623" s="8">
        <v>1</v>
      </c>
      <c r="D623" s="8">
        <v>1</v>
      </c>
      <c r="E623" s="8">
        <v>1</v>
      </c>
      <c r="F623"/>
      <c r="G623"/>
      <c r="H623"/>
    </row>
    <row r="624" spans="1:8" x14ac:dyDescent="0.25">
      <c r="A624" s="11">
        <v>7.2940905309660593</v>
      </c>
      <c r="B624" s="2">
        <v>-56.3098878695209</v>
      </c>
      <c r="C624" s="8">
        <v>1</v>
      </c>
      <c r="D624" s="8">
        <v>1</v>
      </c>
      <c r="E624" s="8">
        <v>1</v>
      </c>
      <c r="F624"/>
      <c r="G624"/>
      <c r="H624"/>
    </row>
    <row r="625" spans="1:8" x14ac:dyDescent="0.25">
      <c r="A625" s="11">
        <v>7.3357571976303007</v>
      </c>
      <c r="B625" s="2">
        <v>-56.819571865443429</v>
      </c>
      <c r="C625" s="8">
        <v>1</v>
      </c>
      <c r="D625" s="8">
        <v>1</v>
      </c>
      <c r="E625" s="8">
        <v>1</v>
      </c>
      <c r="F625"/>
      <c r="G625"/>
      <c r="H625"/>
    </row>
    <row r="626" spans="1:8" x14ac:dyDescent="0.25">
      <c r="A626" s="11">
        <v>7.377423864301818</v>
      </c>
      <c r="B626" s="2">
        <v>-57.380224260958208</v>
      </c>
      <c r="C626" s="8">
        <v>1</v>
      </c>
      <c r="D626" s="8">
        <v>1</v>
      </c>
      <c r="E626" s="8">
        <v>1</v>
      </c>
      <c r="F626"/>
      <c r="G626"/>
      <c r="H626"/>
    </row>
    <row r="627" spans="1:8" x14ac:dyDescent="0.25">
      <c r="A627" s="11">
        <v>7.4190905309660593</v>
      </c>
      <c r="B627" s="2">
        <v>-57.900101936799182</v>
      </c>
      <c r="C627" s="8">
        <v>1</v>
      </c>
      <c r="D627" s="8">
        <v>1</v>
      </c>
      <c r="E627" s="8">
        <v>1</v>
      </c>
      <c r="F627"/>
      <c r="G627"/>
      <c r="H627"/>
    </row>
    <row r="628" spans="1:8" x14ac:dyDescent="0.25">
      <c r="A628" s="11">
        <v>7.4607571976303007</v>
      </c>
      <c r="B628" s="2">
        <v>-58.511722731906218</v>
      </c>
      <c r="C628" s="8">
        <v>1</v>
      </c>
      <c r="D628" s="8">
        <v>1</v>
      </c>
      <c r="E628" s="8">
        <v>1</v>
      </c>
      <c r="F628"/>
      <c r="G628"/>
      <c r="H628"/>
    </row>
    <row r="629" spans="1:8" x14ac:dyDescent="0.25">
      <c r="A629" s="11">
        <v>7.502423864301818</v>
      </c>
      <c r="B629" s="2">
        <v>-59.072375127421004</v>
      </c>
      <c r="C629" s="8">
        <v>1</v>
      </c>
      <c r="D629" s="8">
        <v>1</v>
      </c>
      <c r="E629" s="8">
        <v>1</v>
      </c>
      <c r="F629"/>
      <c r="G629"/>
      <c r="H629"/>
    </row>
    <row r="630" spans="1:8" x14ac:dyDescent="0.25">
      <c r="A630" s="11">
        <v>7.5440905309660593</v>
      </c>
      <c r="B630" s="2">
        <v>-59.683995922528034</v>
      </c>
      <c r="C630" s="8">
        <v>1</v>
      </c>
      <c r="D630" s="8">
        <v>1</v>
      </c>
      <c r="E630" s="8">
        <v>1</v>
      </c>
      <c r="F630"/>
      <c r="G630"/>
      <c r="H630"/>
    </row>
    <row r="631" spans="1:8" x14ac:dyDescent="0.25">
      <c r="A631" s="11">
        <v>7.5857571976303007</v>
      </c>
      <c r="B631" s="2">
        <v>-60.285423037716619</v>
      </c>
      <c r="C631" s="8">
        <v>1</v>
      </c>
      <c r="D631" s="8">
        <v>1</v>
      </c>
      <c r="E631" s="8">
        <v>1</v>
      </c>
      <c r="F631"/>
      <c r="G631"/>
      <c r="H631"/>
    </row>
    <row r="632" spans="1:8" x14ac:dyDescent="0.25">
      <c r="A632" s="11">
        <v>7.627423864301818</v>
      </c>
      <c r="B632" s="2">
        <v>-60.835881753312947</v>
      </c>
      <c r="C632" s="8">
        <v>1</v>
      </c>
      <c r="D632" s="8">
        <v>1</v>
      </c>
      <c r="E632" s="8">
        <v>1</v>
      </c>
      <c r="F632"/>
      <c r="G632"/>
      <c r="H632"/>
    </row>
    <row r="633" spans="1:8" x14ac:dyDescent="0.25">
      <c r="A633" s="11">
        <v>7.6690905309660593</v>
      </c>
      <c r="B633" s="2">
        <v>-61.478083588175338</v>
      </c>
      <c r="C633" s="8">
        <v>1</v>
      </c>
      <c r="D633" s="8">
        <v>1</v>
      </c>
      <c r="E633" s="8">
        <v>1</v>
      </c>
      <c r="F633"/>
      <c r="G633"/>
      <c r="H633"/>
    </row>
    <row r="634" spans="1:8" x14ac:dyDescent="0.25">
      <c r="A634" s="11">
        <v>7.7107571976303007</v>
      </c>
      <c r="B634" s="2">
        <v>-62.079510703363916</v>
      </c>
      <c r="C634" s="8">
        <v>1</v>
      </c>
      <c r="D634" s="8">
        <v>1</v>
      </c>
      <c r="E634" s="8">
        <v>1</v>
      </c>
      <c r="F634"/>
      <c r="G634"/>
      <c r="H634"/>
    </row>
    <row r="635" spans="1:8" x14ac:dyDescent="0.25">
      <c r="A635" s="11">
        <v>7.752423864301818</v>
      </c>
      <c r="B635" s="2">
        <v>-62.731906218144751</v>
      </c>
      <c r="C635" s="8">
        <v>1</v>
      </c>
      <c r="D635" s="8">
        <v>1</v>
      </c>
      <c r="E635" s="8">
        <v>1</v>
      </c>
      <c r="F635"/>
      <c r="G635"/>
      <c r="H635"/>
    </row>
    <row r="636" spans="1:8" x14ac:dyDescent="0.25">
      <c r="A636" s="11">
        <v>7.7940905309660593</v>
      </c>
      <c r="B636" s="2">
        <v>-63.343527013251787</v>
      </c>
      <c r="C636" s="8">
        <v>1</v>
      </c>
      <c r="D636" s="8">
        <v>1</v>
      </c>
      <c r="E636" s="8">
        <v>1</v>
      </c>
      <c r="F636"/>
      <c r="G636"/>
      <c r="H636"/>
    </row>
    <row r="637" spans="1:8" x14ac:dyDescent="0.25">
      <c r="A637" s="11">
        <v>7.8357571976303007</v>
      </c>
      <c r="B637" s="2">
        <v>-64.026503567787969</v>
      </c>
      <c r="C637" s="8">
        <v>1</v>
      </c>
      <c r="D637" s="8">
        <v>1</v>
      </c>
      <c r="E637" s="8">
        <v>1</v>
      </c>
      <c r="F637"/>
      <c r="G637"/>
      <c r="H637"/>
    </row>
    <row r="638" spans="1:8" x14ac:dyDescent="0.25">
      <c r="A638" s="11">
        <v>7.877423864301818</v>
      </c>
      <c r="B638" s="2">
        <v>-64.648318042813457</v>
      </c>
      <c r="C638" s="8">
        <v>1</v>
      </c>
      <c r="D638" s="8">
        <v>1</v>
      </c>
      <c r="E638" s="8">
        <v>1</v>
      </c>
      <c r="F638"/>
      <c r="G638"/>
      <c r="H638"/>
    </row>
    <row r="639" spans="1:8" x14ac:dyDescent="0.25">
      <c r="A639" s="11">
        <v>7.9190905309660593</v>
      </c>
      <c r="B639" s="2">
        <v>-65.321100917431195</v>
      </c>
      <c r="C639" s="8">
        <v>1</v>
      </c>
      <c r="D639" s="8">
        <v>1</v>
      </c>
      <c r="E639" s="8">
        <v>1</v>
      </c>
      <c r="F639"/>
      <c r="G639"/>
      <c r="H639"/>
    </row>
    <row r="640" spans="1:8" x14ac:dyDescent="0.25">
      <c r="A640" s="11">
        <v>7.9607571976303007</v>
      </c>
      <c r="B640" s="2">
        <v>-66.044852191641183</v>
      </c>
      <c r="C640" s="8">
        <v>1</v>
      </c>
      <c r="D640" s="8">
        <v>1</v>
      </c>
      <c r="E640" s="8">
        <v>1</v>
      </c>
      <c r="F640"/>
      <c r="G640"/>
      <c r="H640"/>
    </row>
    <row r="641" spans="1:8" x14ac:dyDescent="0.25">
      <c r="A641" s="11">
        <v>8.002423864301818</v>
      </c>
      <c r="B641" s="2">
        <v>-66.758409785932713</v>
      </c>
      <c r="C641" s="8">
        <v>1</v>
      </c>
      <c r="D641" s="8">
        <v>1</v>
      </c>
      <c r="E641" s="8">
        <v>1</v>
      </c>
      <c r="F641"/>
      <c r="G641"/>
      <c r="H641"/>
    </row>
    <row r="642" spans="1:8" x14ac:dyDescent="0.25">
      <c r="A642" s="11">
        <v>8.0440905309660593</v>
      </c>
      <c r="B642" s="2">
        <v>-67.553516819571868</v>
      </c>
      <c r="C642" s="8">
        <v>1</v>
      </c>
      <c r="D642" s="8">
        <v>1</v>
      </c>
      <c r="E642" s="8">
        <v>1</v>
      </c>
      <c r="F642"/>
      <c r="G642"/>
      <c r="H642"/>
    </row>
    <row r="643" spans="1:8" x14ac:dyDescent="0.25">
      <c r="A643" s="11">
        <v>8.0857571976303007</v>
      </c>
      <c r="B643" s="2">
        <v>-68.358817533129468</v>
      </c>
      <c r="C643" s="8">
        <v>1</v>
      </c>
      <c r="D643" s="8">
        <v>1</v>
      </c>
      <c r="E643" s="8">
        <v>1</v>
      </c>
      <c r="F643"/>
      <c r="G643"/>
      <c r="H643"/>
    </row>
    <row r="644" spans="1:8" x14ac:dyDescent="0.25">
      <c r="A644" s="11">
        <v>8.127423864301818</v>
      </c>
      <c r="B644" s="2">
        <v>-69.164118246687053</v>
      </c>
      <c r="C644" s="8">
        <v>1</v>
      </c>
      <c r="D644" s="8">
        <v>1</v>
      </c>
      <c r="E644" s="8">
        <v>1</v>
      </c>
      <c r="F644"/>
      <c r="G644"/>
      <c r="H644"/>
    </row>
    <row r="645" spans="1:8" x14ac:dyDescent="0.25">
      <c r="A645" s="11">
        <v>8.1690905309660593</v>
      </c>
      <c r="B645" s="2">
        <v>-70.040774719673792</v>
      </c>
      <c r="C645" s="8">
        <v>1</v>
      </c>
      <c r="D645" s="8">
        <v>1</v>
      </c>
      <c r="E645" s="8">
        <v>1</v>
      </c>
      <c r="F645"/>
      <c r="G645"/>
      <c r="H645"/>
    </row>
    <row r="646" spans="1:8" x14ac:dyDescent="0.25">
      <c r="A646" s="11">
        <v>8.2107571976303007</v>
      </c>
      <c r="B646" s="2">
        <v>-70.85626911314985</v>
      </c>
      <c r="C646" s="8">
        <v>1</v>
      </c>
      <c r="D646" s="8">
        <v>1</v>
      </c>
      <c r="E646" s="8">
        <v>1</v>
      </c>
      <c r="F646"/>
      <c r="G646"/>
      <c r="H646"/>
    </row>
    <row r="647" spans="1:8" x14ac:dyDescent="0.25">
      <c r="A647" s="11">
        <v>8.252423864301818</v>
      </c>
      <c r="B647" s="2">
        <v>-71.763506625891949</v>
      </c>
      <c r="C647" s="8">
        <v>1</v>
      </c>
      <c r="D647" s="8">
        <v>1</v>
      </c>
      <c r="E647" s="8">
        <v>1</v>
      </c>
      <c r="F647"/>
      <c r="G647"/>
      <c r="H647"/>
    </row>
    <row r="648" spans="1:8" x14ac:dyDescent="0.25">
      <c r="A648" s="11">
        <v>8.2940905309660593</v>
      </c>
      <c r="B648" s="2">
        <v>-72.609582059123355</v>
      </c>
      <c r="C648" s="8">
        <v>1</v>
      </c>
      <c r="D648" s="8">
        <v>1</v>
      </c>
      <c r="E648" s="8">
        <v>1</v>
      </c>
      <c r="F648"/>
      <c r="G648"/>
      <c r="H648"/>
    </row>
    <row r="649" spans="1:8" x14ac:dyDescent="0.25">
      <c r="A649" s="11">
        <v>8.3357571976303007</v>
      </c>
      <c r="B649" s="2">
        <v>-73.496432212028537</v>
      </c>
      <c r="C649" s="8">
        <v>1</v>
      </c>
      <c r="D649" s="8">
        <v>1</v>
      </c>
      <c r="E649" s="8">
        <v>1</v>
      </c>
      <c r="F649"/>
      <c r="G649"/>
      <c r="H649"/>
    </row>
    <row r="650" spans="1:8" x14ac:dyDescent="0.25">
      <c r="A650" s="11">
        <v>8.377423864301818</v>
      </c>
      <c r="B650" s="2">
        <v>-74.362895005096846</v>
      </c>
      <c r="C650" s="8">
        <v>1</v>
      </c>
      <c r="D650" s="8">
        <v>1</v>
      </c>
      <c r="E650" s="8">
        <v>1</v>
      </c>
      <c r="F650"/>
      <c r="G650"/>
      <c r="H650"/>
    </row>
    <row r="651" spans="1:8" x14ac:dyDescent="0.25">
      <c r="A651" s="11">
        <v>8.4190905309660593</v>
      </c>
      <c r="B651" s="2">
        <v>-75.351681957186543</v>
      </c>
      <c r="C651" s="8">
        <v>1</v>
      </c>
      <c r="D651" s="8">
        <v>1</v>
      </c>
      <c r="E651" s="8">
        <v>1</v>
      </c>
      <c r="F651"/>
      <c r="G651"/>
      <c r="H651"/>
    </row>
    <row r="652" spans="1:8" x14ac:dyDescent="0.25">
      <c r="A652" s="11">
        <v>8.4607571976303007</v>
      </c>
      <c r="B652" s="2">
        <v>-76.258919469928642</v>
      </c>
      <c r="C652" s="8">
        <v>1</v>
      </c>
      <c r="D652" s="8">
        <v>1</v>
      </c>
      <c r="E652" s="8">
        <v>1</v>
      </c>
      <c r="F652"/>
      <c r="G652"/>
      <c r="H652"/>
    </row>
    <row r="653" spans="1:8" x14ac:dyDescent="0.25">
      <c r="A653" s="11">
        <v>8.502423864301818</v>
      </c>
      <c r="B653" s="2">
        <v>-77.125382262996936</v>
      </c>
      <c r="C653" s="8">
        <v>1</v>
      </c>
      <c r="D653" s="8">
        <v>1</v>
      </c>
      <c r="E653" s="8">
        <v>1</v>
      </c>
      <c r="F653"/>
      <c r="G653"/>
      <c r="H653"/>
    </row>
    <row r="654" spans="1:8" x14ac:dyDescent="0.25">
      <c r="A654" s="11">
        <v>8.5440905309660593</v>
      </c>
      <c r="B654" s="2">
        <v>-78.063200815494397</v>
      </c>
      <c r="C654" s="8">
        <v>1</v>
      </c>
      <c r="D654" s="8">
        <v>1</v>
      </c>
      <c r="E654" s="8">
        <v>1</v>
      </c>
      <c r="F654"/>
      <c r="G654"/>
      <c r="H654"/>
    </row>
    <row r="655" spans="1:8" x14ac:dyDescent="0.25">
      <c r="A655" s="11">
        <v>8.5857571976303007</v>
      </c>
      <c r="B655" s="2">
        <v>-79.0927624872579</v>
      </c>
      <c r="C655" s="8">
        <v>1</v>
      </c>
      <c r="D655" s="8">
        <v>1</v>
      </c>
      <c r="E655" s="8">
        <v>1</v>
      </c>
      <c r="F655"/>
      <c r="G655"/>
      <c r="H655"/>
    </row>
    <row r="656" spans="1:8" x14ac:dyDescent="0.25">
      <c r="A656" s="11">
        <v>8.627423864301818</v>
      </c>
      <c r="B656" s="2">
        <v>-79.480122324159026</v>
      </c>
      <c r="C656" s="8">
        <v>1</v>
      </c>
      <c r="D656" s="8">
        <v>1</v>
      </c>
      <c r="E656" s="8">
        <v>1</v>
      </c>
      <c r="F656"/>
      <c r="G656"/>
      <c r="H656"/>
    </row>
    <row r="657" spans="1:8" x14ac:dyDescent="0.25">
      <c r="A657" s="11">
        <v>8.6690905309660593</v>
      </c>
      <c r="B657" s="2">
        <v>-80.795107033639155</v>
      </c>
      <c r="C657" s="8">
        <v>1</v>
      </c>
      <c r="D657" s="8">
        <v>1</v>
      </c>
      <c r="E657" s="8">
        <v>1</v>
      </c>
      <c r="F657"/>
      <c r="G657"/>
      <c r="H657"/>
    </row>
    <row r="658" spans="1:8" x14ac:dyDescent="0.25">
      <c r="A658" s="11">
        <v>8.7107571976303007</v>
      </c>
      <c r="B658" s="2">
        <v>-81.86544342507645</v>
      </c>
      <c r="C658" s="8">
        <v>1</v>
      </c>
      <c r="D658" s="8">
        <v>1</v>
      </c>
      <c r="E658" s="8">
        <v>1</v>
      </c>
      <c r="F658"/>
      <c r="G658"/>
      <c r="H658"/>
    </row>
    <row r="659" spans="1:8" x14ac:dyDescent="0.25">
      <c r="A659" s="11">
        <v>8.752423864301818</v>
      </c>
      <c r="B659" s="2">
        <v>-83.027522935779814</v>
      </c>
      <c r="C659" s="8">
        <v>1</v>
      </c>
      <c r="D659" s="8">
        <v>1</v>
      </c>
      <c r="E659" s="8">
        <v>1</v>
      </c>
      <c r="F659"/>
      <c r="G659"/>
      <c r="H659"/>
    </row>
    <row r="660" spans="1:8" x14ac:dyDescent="0.25">
      <c r="A660" s="11">
        <v>8.7940905309660593</v>
      </c>
      <c r="B660" s="2">
        <v>-84.148827726809373</v>
      </c>
      <c r="C660" s="8">
        <v>1</v>
      </c>
      <c r="D660" s="8">
        <v>1</v>
      </c>
      <c r="E660" s="8">
        <v>1</v>
      </c>
      <c r="F660"/>
      <c r="G660"/>
      <c r="H660"/>
    </row>
    <row r="661" spans="1:8" x14ac:dyDescent="0.25">
      <c r="A661" s="11">
        <v>8.8357571976303007</v>
      </c>
      <c r="B661" s="2">
        <v>-85.270132517838945</v>
      </c>
      <c r="C661" s="8">
        <v>1</v>
      </c>
      <c r="D661" s="8">
        <v>1</v>
      </c>
      <c r="E661" s="8">
        <v>1</v>
      </c>
      <c r="F661"/>
      <c r="G661"/>
      <c r="H661"/>
    </row>
    <row r="662" spans="1:8" x14ac:dyDescent="0.25">
      <c r="A662" s="11">
        <v>8.877423864301818</v>
      </c>
      <c r="B662" s="2">
        <v>-86.289500509684004</v>
      </c>
      <c r="C662" s="8">
        <v>1</v>
      </c>
      <c r="D662" s="8">
        <v>1</v>
      </c>
      <c r="E662" s="8">
        <v>1</v>
      </c>
      <c r="F662"/>
      <c r="G662"/>
      <c r="H662"/>
    </row>
    <row r="663" spans="1:8" x14ac:dyDescent="0.25">
      <c r="A663" s="11">
        <v>8.9190905309660593</v>
      </c>
      <c r="B663" s="2">
        <v>-87.390417940876659</v>
      </c>
      <c r="C663" s="8">
        <v>1</v>
      </c>
      <c r="D663" s="8">
        <v>1</v>
      </c>
      <c r="E663" s="8">
        <v>1</v>
      </c>
      <c r="F663"/>
      <c r="G663"/>
      <c r="H663"/>
    </row>
    <row r="664" spans="1:8" x14ac:dyDescent="0.25">
      <c r="A664" s="11">
        <v>8.9607571976303007</v>
      </c>
      <c r="B664" s="2">
        <v>-88.491335372069315</v>
      </c>
      <c r="C664" s="8">
        <v>1</v>
      </c>
      <c r="D664" s="8">
        <v>1</v>
      </c>
      <c r="E664" s="8">
        <v>1</v>
      </c>
      <c r="F664"/>
      <c r="G664"/>
      <c r="H664"/>
    </row>
    <row r="665" spans="1:8" x14ac:dyDescent="0.25">
      <c r="A665" s="11">
        <v>9.002423864301818</v>
      </c>
      <c r="B665" s="2">
        <v>-89.571865443425082</v>
      </c>
      <c r="C665" s="8">
        <v>1</v>
      </c>
      <c r="D665" s="8">
        <v>1</v>
      </c>
      <c r="E665" s="8">
        <v>1</v>
      </c>
      <c r="F665"/>
      <c r="G665"/>
      <c r="H665"/>
    </row>
    <row r="666" spans="1:8" x14ac:dyDescent="0.25">
      <c r="A666" s="11">
        <v>9.0440905309660593</v>
      </c>
      <c r="B666" s="2">
        <v>-90.744138634046891</v>
      </c>
      <c r="C666" s="8">
        <v>1</v>
      </c>
      <c r="D666" s="8">
        <v>1</v>
      </c>
      <c r="E666" s="8">
        <v>1</v>
      </c>
      <c r="F666"/>
      <c r="G666"/>
      <c r="H666"/>
    </row>
    <row r="667" spans="1:8" x14ac:dyDescent="0.25">
      <c r="A667" s="11">
        <v>9.0857571976303007</v>
      </c>
      <c r="B667" s="2">
        <v>-91.946992864424061</v>
      </c>
      <c r="C667" s="8">
        <v>1</v>
      </c>
      <c r="D667" s="8">
        <v>1</v>
      </c>
      <c r="E667" s="8">
        <v>1</v>
      </c>
      <c r="F667"/>
      <c r="G667"/>
      <c r="H667"/>
    </row>
    <row r="668" spans="1:8" x14ac:dyDescent="0.25">
      <c r="A668" s="11">
        <v>9.127423864301818</v>
      </c>
      <c r="B668" s="2">
        <v>-93.170234454638134</v>
      </c>
      <c r="C668" s="8">
        <v>1</v>
      </c>
      <c r="D668" s="8">
        <v>1</v>
      </c>
      <c r="E668" s="8">
        <v>1</v>
      </c>
      <c r="F668"/>
      <c r="G668"/>
      <c r="H668"/>
    </row>
    <row r="669" spans="1:8" x14ac:dyDescent="0.25">
      <c r="A669" s="11">
        <v>9.1690905309660593</v>
      </c>
      <c r="B669" s="2">
        <v>-94.32212028542304</v>
      </c>
      <c r="C669" s="8">
        <v>1</v>
      </c>
      <c r="D669" s="8">
        <v>1</v>
      </c>
      <c r="E669" s="8">
        <v>1</v>
      </c>
      <c r="F669"/>
      <c r="G669"/>
      <c r="H669"/>
    </row>
    <row r="670" spans="1:8" x14ac:dyDescent="0.25">
      <c r="A670" s="11">
        <v>9.2107571976303007</v>
      </c>
      <c r="B670" s="2">
        <v>-95.555555555555557</v>
      </c>
      <c r="C670" s="8">
        <v>1</v>
      </c>
      <c r="D670" s="8">
        <v>1</v>
      </c>
      <c r="E670" s="8">
        <v>1</v>
      </c>
      <c r="F670"/>
      <c r="G670"/>
      <c r="H670"/>
    </row>
    <row r="671" spans="1:8" x14ac:dyDescent="0.25">
      <c r="A671" s="11">
        <v>9.252423864301818</v>
      </c>
      <c r="B671" s="2">
        <v>-96.829765545361866</v>
      </c>
      <c r="C671" s="8">
        <v>1</v>
      </c>
      <c r="D671" s="8">
        <v>1</v>
      </c>
      <c r="E671" s="8">
        <v>1</v>
      </c>
      <c r="F671"/>
      <c r="G671"/>
      <c r="H671"/>
    </row>
    <row r="672" spans="1:8" x14ac:dyDescent="0.25">
      <c r="A672" s="11">
        <v>9.2940905309660593</v>
      </c>
      <c r="B672" s="2">
        <v>-98.103975535168189</v>
      </c>
      <c r="C672" s="8">
        <v>1</v>
      </c>
      <c r="D672" s="8">
        <v>1</v>
      </c>
      <c r="E672" s="8">
        <v>1</v>
      </c>
      <c r="F672"/>
      <c r="G672"/>
      <c r="H672"/>
    </row>
    <row r="673" spans="1:8" x14ac:dyDescent="0.25">
      <c r="A673" s="11">
        <v>9.3357571976303007</v>
      </c>
      <c r="B673" s="2">
        <v>-99.398572884811429</v>
      </c>
      <c r="C673" s="8">
        <v>1</v>
      </c>
      <c r="D673" s="8">
        <v>1</v>
      </c>
      <c r="E673" s="8">
        <v>1</v>
      </c>
      <c r="F673"/>
      <c r="G673"/>
      <c r="H673"/>
    </row>
    <row r="674" spans="1:8" x14ac:dyDescent="0.25">
      <c r="A674" s="11">
        <v>9.377423864301818</v>
      </c>
      <c r="B674" s="2">
        <v>-100.75433231396535</v>
      </c>
      <c r="C674" s="8">
        <v>1</v>
      </c>
      <c r="D674" s="8">
        <v>1</v>
      </c>
      <c r="E674" s="8">
        <v>1</v>
      </c>
      <c r="F674"/>
      <c r="G674"/>
      <c r="H674"/>
    </row>
    <row r="675" spans="1:8" x14ac:dyDescent="0.25">
      <c r="A675" s="11">
        <v>9.4190905309660593</v>
      </c>
      <c r="B675" s="2">
        <v>-102.06931702344546</v>
      </c>
      <c r="C675" s="8">
        <v>1</v>
      </c>
      <c r="D675" s="8">
        <v>1</v>
      </c>
      <c r="E675" s="8">
        <v>1</v>
      </c>
      <c r="F675"/>
      <c r="G675"/>
      <c r="H675"/>
    </row>
    <row r="676" spans="1:8" x14ac:dyDescent="0.25">
      <c r="A676" s="11">
        <v>9.4607571976303007</v>
      </c>
      <c r="B676" s="2">
        <v>-103.48623853211009</v>
      </c>
      <c r="C676" s="8">
        <v>1</v>
      </c>
      <c r="D676" s="8">
        <v>1</v>
      </c>
      <c r="E676" s="8">
        <v>1</v>
      </c>
      <c r="F676"/>
      <c r="G676"/>
      <c r="H676"/>
    </row>
    <row r="677" spans="1:8" x14ac:dyDescent="0.25">
      <c r="A677" s="11">
        <v>9.502423864301818</v>
      </c>
      <c r="B677" s="2">
        <v>-104.88277268093782</v>
      </c>
      <c r="C677" s="8">
        <v>1</v>
      </c>
      <c r="D677" s="8">
        <v>1</v>
      </c>
      <c r="E677" s="8">
        <v>1</v>
      </c>
      <c r="F677"/>
      <c r="G677"/>
      <c r="H677"/>
    </row>
    <row r="678" spans="1:8" x14ac:dyDescent="0.25">
      <c r="A678" s="11">
        <v>9.5440905309660593</v>
      </c>
      <c r="B678" s="2">
        <v>-106.2691131498471</v>
      </c>
      <c r="C678" s="8">
        <v>1</v>
      </c>
      <c r="D678" s="8">
        <v>1</v>
      </c>
      <c r="E678" s="8">
        <v>1</v>
      </c>
      <c r="F678"/>
      <c r="G678"/>
      <c r="H678"/>
    </row>
    <row r="679" spans="1:8" x14ac:dyDescent="0.25">
      <c r="A679" s="11">
        <v>9.5857571976303007</v>
      </c>
      <c r="B679" s="2">
        <v>-107.60448521916412</v>
      </c>
      <c r="C679" s="8">
        <v>1</v>
      </c>
      <c r="D679" s="8">
        <v>1</v>
      </c>
      <c r="E679" s="8">
        <v>1</v>
      </c>
      <c r="F679"/>
      <c r="G679"/>
      <c r="H679"/>
    </row>
    <row r="680" spans="1:8" x14ac:dyDescent="0.25">
      <c r="A680" s="11">
        <v>9.627423864301818</v>
      </c>
      <c r="B680" s="2">
        <v>-108.77675840978593</v>
      </c>
      <c r="C680" s="8">
        <v>1</v>
      </c>
      <c r="D680" s="8">
        <v>1</v>
      </c>
      <c r="E680" s="8">
        <v>1</v>
      </c>
      <c r="F680"/>
      <c r="G680"/>
      <c r="H680"/>
    </row>
    <row r="681" spans="1:8" x14ac:dyDescent="0.25">
      <c r="A681" s="11">
        <v>9.6690905309660593</v>
      </c>
      <c r="B681" s="2">
        <v>-110.27522935779817</v>
      </c>
      <c r="C681" s="8">
        <v>1</v>
      </c>
      <c r="D681" s="8">
        <v>1</v>
      </c>
      <c r="E681" s="8">
        <v>1</v>
      </c>
      <c r="F681"/>
      <c r="G681"/>
      <c r="H681"/>
    </row>
    <row r="682" spans="1:8" x14ac:dyDescent="0.25">
      <c r="A682" s="11">
        <v>9.7107571976303007</v>
      </c>
      <c r="B682" s="2">
        <v>-111.7329255861366</v>
      </c>
      <c r="C682" s="8">
        <v>1</v>
      </c>
      <c r="D682" s="8">
        <v>1</v>
      </c>
      <c r="E682" s="8">
        <v>1</v>
      </c>
      <c r="F682"/>
      <c r="G682"/>
      <c r="H682"/>
    </row>
    <row r="683" spans="1:8" x14ac:dyDescent="0.25">
      <c r="A683" s="11">
        <v>9.752423864301818</v>
      </c>
      <c r="B683" s="2">
        <v>-113.26197757390418</v>
      </c>
      <c r="C683" s="8">
        <v>1</v>
      </c>
      <c r="D683" s="8">
        <v>1</v>
      </c>
      <c r="E683" s="8">
        <v>1</v>
      </c>
      <c r="F683"/>
      <c r="G683"/>
      <c r="H683"/>
    </row>
    <row r="684" spans="1:8" x14ac:dyDescent="0.25">
      <c r="A684" s="11">
        <v>9.7940905309660593</v>
      </c>
      <c r="B684" s="2">
        <v>-114.87257900101936</v>
      </c>
      <c r="C684" s="8">
        <v>1</v>
      </c>
      <c r="D684" s="8">
        <v>1</v>
      </c>
      <c r="E684" s="8">
        <v>1</v>
      </c>
      <c r="F684"/>
      <c r="G684"/>
      <c r="H684"/>
    </row>
    <row r="685" spans="1:8" x14ac:dyDescent="0.25">
      <c r="A685" s="11">
        <v>9.8357571976303007</v>
      </c>
      <c r="B685" s="2">
        <v>-116.4525993883792</v>
      </c>
      <c r="C685" s="8">
        <v>1</v>
      </c>
      <c r="D685" s="8">
        <v>1</v>
      </c>
      <c r="E685" s="8">
        <v>1</v>
      </c>
      <c r="F685"/>
      <c r="G685"/>
      <c r="H685"/>
    </row>
    <row r="686" spans="1:8" x14ac:dyDescent="0.25">
      <c r="A686" s="11">
        <v>9.877423864301818</v>
      </c>
      <c r="B686" s="2">
        <v>-118.04281345565749</v>
      </c>
      <c r="C686" s="8">
        <v>1</v>
      </c>
      <c r="D686" s="8">
        <v>1</v>
      </c>
      <c r="E686" s="8">
        <v>1</v>
      </c>
      <c r="F686"/>
      <c r="G686"/>
      <c r="H686"/>
    </row>
    <row r="687" spans="1:8" x14ac:dyDescent="0.25">
      <c r="A687" s="11">
        <v>9.9190905309660593</v>
      </c>
      <c r="B687" s="2">
        <v>-119.73496432212028</v>
      </c>
      <c r="C687" s="8">
        <v>1</v>
      </c>
      <c r="D687" s="8">
        <v>1</v>
      </c>
      <c r="E687" s="8">
        <v>1</v>
      </c>
      <c r="F687"/>
      <c r="G687"/>
      <c r="H687"/>
    </row>
    <row r="688" spans="1:8" x14ac:dyDescent="0.25">
      <c r="A688" s="11">
        <v>9.9607571976303007</v>
      </c>
      <c r="B688" s="2">
        <v>-121.14169215086646</v>
      </c>
      <c r="C688" s="8">
        <v>1</v>
      </c>
      <c r="D688" s="8">
        <v>1</v>
      </c>
      <c r="E688" s="8">
        <v>1</v>
      </c>
      <c r="F688"/>
      <c r="G688"/>
      <c r="H688"/>
    </row>
    <row r="689" spans="1:8" x14ac:dyDescent="0.25">
      <c r="A689" s="11">
        <v>10.002423864301818</v>
      </c>
      <c r="B689" s="2">
        <v>-122.92558613659531</v>
      </c>
      <c r="C689" s="8">
        <v>1</v>
      </c>
      <c r="D689" s="8">
        <v>1</v>
      </c>
      <c r="E689" s="8">
        <v>1</v>
      </c>
      <c r="F689"/>
      <c r="G689"/>
      <c r="H689"/>
    </row>
    <row r="690" spans="1:8" x14ac:dyDescent="0.25">
      <c r="A690" s="11">
        <v>10.044090530966059</v>
      </c>
      <c r="B690" s="2">
        <v>-124.69928644240571</v>
      </c>
      <c r="C690" s="8">
        <v>1</v>
      </c>
      <c r="D690" s="8">
        <v>1</v>
      </c>
      <c r="E690" s="8">
        <v>1</v>
      </c>
      <c r="F690"/>
      <c r="G690"/>
      <c r="H690"/>
    </row>
    <row r="691" spans="1:8" x14ac:dyDescent="0.25">
      <c r="A691" s="11">
        <v>10.085757197630301</v>
      </c>
      <c r="B691" s="2">
        <v>-126.56472986748216</v>
      </c>
      <c r="C691" s="8">
        <v>1</v>
      </c>
      <c r="D691" s="8">
        <v>1</v>
      </c>
      <c r="E691" s="8">
        <v>1</v>
      </c>
      <c r="F691"/>
      <c r="G691"/>
      <c r="H691"/>
    </row>
    <row r="692" spans="1:8" x14ac:dyDescent="0.25">
      <c r="A692" s="11">
        <v>10.127423864301818</v>
      </c>
      <c r="B692" s="2">
        <v>-128.43017329255861</v>
      </c>
      <c r="C692" s="8">
        <v>1</v>
      </c>
      <c r="D692" s="8">
        <v>1</v>
      </c>
      <c r="E692" s="8">
        <v>1</v>
      </c>
      <c r="F692"/>
      <c r="G692"/>
      <c r="H692"/>
    </row>
    <row r="693" spans="1:8" x14ac:dyDescent="0.25">
      <c r="A693" s="11">
        <v>10.169090530966059</v>
      </c>
      <c r="B693" s="2">
        <v>-130.30581039755353</v>
      </c>
      <c r="C693" s="8">
        <v>1</v>
      </c>
      <c r="D693" s="8">
        <v>1</v>
      </c>
      <c r="E693" s="8">
        <v>1</v>
      </c>
      <c r="F693"/>
      <c r="G693"/>
      <c r="H693"/>
    </row>
    <row r="694" spans="1:8" x14ac:dyDescent="0.25">
      <c r="A694" s="11">
        <v>10.210757197630301</v>
      </c>
      <c r="B694" s="2">
        <v>-132.09989806320081</v>
      </c>
      <c r="C694" s="8">
        <v>1</v>
      </c>
      <c r="D694" s="8">
        <v>1</v>
      </c>
      <c r="E694" s="8">
        <v>1</v>
      </c>
      <c r="F694"/>
      <c r="G694"/>
      <c r="H694"/>
    </row>
    <row r="695" spans="1:8" x14ac:dyDescent="0.25">
      <c r="A695" s="11">
        <v>10.252423864301818</v>
      </c>
      <c r="B695" s="2">
        <v>-133.98572884811418</v>
      </c>
      <c r="C695" s="8">
        <v>1</v>
      </c>
      <c r="D695" s="8">
        <v>1</v>
      </c>
      <c r="E695" s="8">
        <v>1</v>
      </c>
      <c r="F695"/>
      <c r="G695"/>
      <c r="H695"/>
    </row>
    <row r="696" spans="1:8" x14ac:dyDescent="0.25">
      <c r="A696" s="11">
        <v>10.294090530966059</v>
      </c>
      <c r="B696" s="2">
        <v>-135.76962283384302</v>
      </c>
      <c r="C696" s="8">
        <v>1</v>
      </c>
      <c r="D696" s="8">
        <v>1</v>
      </c>
      <c r="E696" s="8">
        <v>1</v>
      </c>
      <c r="F696"/>
      <c r="G696"/>
      <c r="H696"/>
    </row>
    <row r="697" spans="1:8" x14ac:dyDescent="0.25">
      <c r="A697" s="11">
        <v>10.335757197630301</v>
      </c>
      <c r="B697" s="2">
        <v>-137.59429153924566</v>
      </c>
      <c r="C697" s="8">
        <v>1</v>
      </c>
      <c r="D697" s="8">
        <v>1</v>
      </c>
      <c r="E697" s="8">
        <v>1</v>
      </c>
      <c r="F697"/>
      <c r="G697"/>
      <c r="H697"/>
    </row>
    <row r="698" spans="1:8" x14ac:dyDescent="0.25">
      <c r="A698" s="11">
        <v>10.377423864301818</v>
      </c>
      <c r="B698" s="2">
        <v>-139.39857288481141</v>
      </c>
      <c r="C698" s="8">
        <v>1</v>
      </c>
      <c r="D698" s="8">
        <v>1</v>
      </c>
      <c r="E698" s="8">
        <v>1</v>
      </c>
      <c r="F698"/>
      <c r="G698"/>
      <c r="H698"/>
    </row>
    <row r="699" spans="1:8" x14ac:dyDescent="0.25">
      <c r="A699" s="11">
        <v>10.419090530966059</v>
      </c>
      <c r="B699" s="2">
        <v>-141.18246687054028</v>
      </c>
      <c r="C699" s="8">
        <v>1</v>
      </c>
      <c r="D699" s="8">
        <v>1</v>
      </c>
      <c r="E699" s="8">
        <v>1</v>
      </c>
      <c r="F699"/>
      <c r="G699"/>
      <c r="H699"/>
    </row>
    <row r="700" spans="1:8" x14ac:dyDescent="0.25">
      <c r="A700" s="11">
        <v>10.460757197630301</v>
      </c>
      <c r="B700" s="2">
        <v>-142.99694189602448</v>
      </c>
      <c r="C700" s="8">
        <v>1</v>
      </c>
      <c r="D700" s="8">
        <v>1</v>
      </c>
      <c r="E700" s="8">
        <v>1</v>
      </c>
      <c r="F700"/>
      <c r="G700"/>
      <c r="H700"/>
    </row>
    <row r="701" spans="1:8" x14ac:dyDescent="0.25">
      <c r="A701" s="11">
        <v>10.502423864301818</v>
      </c>
      <c r="B701" s="2">
        <v>-144.78083588175332</v>
      </c>
      <c r="C701" s="8">
        <v>1</v>
      </c>
      <c r="D701" s="8">
        <v>1</v>
      </c>
      <c r="E701" s="8">
        <v>1</v>
      </c>
      <c r="F701"/>
      <c r="G701"/>
      <c r="H701"/>
    </row>
    <row r="702" spans="1:8" x14ac:dyDescent="0.25">
      <c r="A702" s="11">
        <v>10.544090530966059</v>
      </c>
      <c r="B702" s="2">
        <v>-146.49337410805302</v>
      </c>
      <c r="C702" s="8">
        <v>1</v>
      </c>
      <c r="D702" s="8">
        <v>1</v>
      </c>
      <c r="E702" s="8">
        <v>1</v>
      </c>
      <c r="F702"/>
      <c r="G702"/>
      <c r="H702"/>
    </row>
    <row r="703" spans="1:8" x14ac:dyDescent="0.25">
      <c r="A703" s="11">
        <v>10.585757197630301</v>
      </c>
      <c r="B703" s="2">
        <v>-148.27726809378186</v>
      </c>
      <c r="C703" s="8">
        <v>1</v>
      </c>
      <c r="D703" s="8">
        <v>1</v>
      </c>
      <c r="E703" s="8">
        <v>1</v>
      </c>
      <c r="F703"/>
      <c r="G703"/>
      <c r="H703"/>
    </row>
    <row r="704" spans="1:8" x14ac:dyDescent="0.25">
      <c r="A704" s="11">
        <v>10.627423864301818</v>
      </c>
      <c r="B704" s="2">
        <v>-149.76554536187564</v>
      </c>
      <c r="C704" s="8">
        <v>1</v>
      </c>
      <c r="D704" s="8">
        <v>1</v>
      </c>
      <c r="E704" s="8">
        <v>1</v>
      </c>
      <c r="F704"/>
      <c r="G704"/>
      <c r="H704"/>
    </row>
    <row r="705" spans="1:8" x14ac:dyDescent="0.25">
      <c r="A705" s="11">
        <v>10.669090530966059</v>
      </c>
      <c r="B705" s="2">
        <v>-151.44750254841998</v>
      </c>
      <c r="C705" s="8">
        <v>1</v>
      </c>
      <c r="D705" s="8">
        <v>1</v>
      </c>
      <c r="E705" s="8">
        <v>1</v>
      </c>
      <c r="F705"/>
      <c r="G705"/>
      <c r="H705"/>
    </row>
    <row r="706" spans="1:8" x14ac:dyDescent="0.25">
      <c r="A706" s="11">
        <v>10.710757197630301</v>
      </c>
      <c r="B706" s="2">
        <v>-153.06829765545362</v>
      </c>
      <c r="C706" s="8">
        <v>1</v>
      </c>
      <c r="D706" s="8">
        <v>1</v>
      </c>
      <c r="E706" s="8">
        <v>1</v>
      </c>
      <c r="F706"/>
      <c r="G706"/>
      <c r="H706"/>
    </row>
    <row r="707" spans="1:8" x14ac:dyDescent="0.25">
      <c r="A707" s="11">
        <v>10.752423864301818</v>
      </c>
      <c r="B707" s="2">
        <v>-154.66870540265035</v>
      </c>
      <c r="C707" s="8">
        <v>1</v>
      </c>
      <c r="D707" s="8">
        <v>1</v>
      </c>
      <c r="E707" s="8">
        <v>1</v>
      </c>
      <c r="F707"/>
      <c r="G707"/>
      <c r="H707"/>
    </row>
    <row r="708" spans="1:8" x14ac:dyDescent="0.25">
      <c r="A708" s="11">
        <v>10.794090530966059</v>
      </c>
      <c r="B708" s="2">
        <v>-156.38124362895005</v>
      </c>
      <c r="C708" s="8">
        <v>1</v>
      </c>
      <c r="D708" s="8">
        <v>1</v>
      </c>
      <c r="E708" s="8">
        <v>1</v>
      </c>
      <c r="F708"/>
      <c r="G708"/>
      <c r="H708"/>
    </row>
    <row r="709" spans="1:8" x14ac:dyDescent="0.25">
      <c r="A709" s="11">
        <v>10.835757197630301</v>
      </c>
      <c r="B709" s="2">
        <v>-158.00203873598369</v>
      </c>
      <c r="C709" s="8">
        <v>1</v>
      </c>
      <c r="D709" s="8">
        <v>1</v>
      </c>
      <c r="E709" s="8">
        <v>1</v>
      </c>
      <c r="F709"/>
      <c r="G709"/>
      <c r="H709"/>
    </row>
    <row r="710" spans="1:8" x14ac:dyDescent="0.25">
      <c r="A710" s="11">
        <v>10.877423864301818</v>
      </c>
      <c r="B710" s="2">
        <v>-159.55147808358819</v>
      </c>
      <c r="C710" s="8">
        <v>1</v>
      </c>
      <c r="D710" s="8">
        <v>1</v>
      </c>
      <c r="E710" s="8">
        <v>1</v>
      </c>
      <c r="F710"/>
      <c r="G710"/>
      <c r="H710"/>
    </row>
    <row r="711" spans="1:8" x14ac:dyDescent="0.25">
      <c r="A711" s="11">
        <v>10.919090530966059</v>
      </c>
      <c r="B711" s="2">
        <v>-161.06014271151886</v>
      </c>
      <c r="C711" s="8">
        <v>1</v>
      </c>
      <c r="D711" s="8">
        <v>1</v>
      </c>
      <c r="E711" s="8">
        <v>1</v>
      </c>
      <c r="F711"/>
      <c r="G711"/>
      <c r="H711"/>
    </row>
    <row r="712" spans="1:8" x14ac:dyDescent="0.25">
      <c r="A712" s="11">
        <v>10.960757197630301</v>
      </c>
      <c r="B712" s="2">
        <v>-162.37512742099898</v>
      </c>
      <c r="C712" s="8">
        <v>1</v>
      </c>
      <c r="D712" s="8">
        <v>1</v>
      </c>
      <c r="E712" s="8">
        <v>1</v>
      </c>
      <c r="F712"/>
      <c r="G712"/>
      <c r="H712"/>
    </row>
    <row r="713" spans="1:8" x14ac:dyDescent="0.25">
      <c r="A713" s="11">
        <v>11.002423864301818</v>
      </c>
      <c r="B713" s="2">
        <v>-163.89398572884812</v>
      </c>
      <c r="C713" s="8">
        <v>1</v>
      </c>
      <c r="D713" s="8">
        <v>1</v>
      </c>
      <c r="E713" s="8">
        <v>1</v>
      </c>
      <c r="F713"/>
      <c r="G713"/>
      <c r="H713"/>
    </row>
    <row r="714" spans="1:8" x14ac:dyDescent="0.25">
      <c r="A714" s="11">
        <v>11.044090530966059</v>
      </c>
      <c r="B714" s="2">
        <v>-165.37206931702343</v>
      </c>
      <c r="C714" s="8">
        <v>1</v>
      </c>
      <c r="D714" s="8">
        <v>1</v>
      </c>
      <c r="E714" s="8">
        <v>1</v>
      </c>
      <c r="F714"/>
      <c r="G714"/>
      <c r="H714"/>
    </row>
    <row r="715" spans="1:8" x14ac:dyDescent="0.25">
      <c r="A715" s="11">
        <v>11.085757197630301</v>
      </c>
      <c r="B715" s="2">
        <v>-166.87054026503566</v>
      </c>
      <c r="C715" s="8">
        <v>1</v>
      </c>
      <c r="D715" s="8">
        <v>1</v>
      </c>
      <c r="E715" s="8">
        <v>1</v>
      </c>
      <c r="F715"/>
      <c r="G715"/>
      <c r="H715"/>
    </row>
    <row r="716" spans="1:8" x14ac:dyDescent="0.25">
      <c r="A716" s="11">
        <v>11.127423864301818</v>
      </c>
      <c r="B716" s="2">
        <v>-168.32823649337411</v>
      </c>
      <c r="C716" s="8">
        <v>1</v>
      </c>
      <c r="D716" s="8">
        <v>1</v>
      </c>
      <c r="E716" s="8">
        <v>1</v>
      </c>
      <c r="F716"/>
      <c r="G716"/>
      <c r="H716"/>
    </row>
    <row r="717" spans="1:8" x14ac:dyDescent="0.25">
      <c r="A717" s="11">
        <v>11.169090530966059</v>
      </c>
      <c r="B717" s="2">
        <v>-169.76554536187564</v>
      </c>
      <c r="C717" s="8">
        <v>1</v>
      </c>
      <c r="D717" s="8">
        <v>1</v>
      </c>
      <c r="E717" s="8">
        <v>1</v>
      </c>
      <c r="F717"/>
      <c r="G717"/>
      <c r="H717"/>
    </row>
    <row r="718" spans="1:8" x14ac:dyDescent="0.25">
      <c r="A718" s="11">
        <v>11.210757197630301</v>
      </c>
      <c r="B718" s="2">
        <v>-171.15188583078492</v>
      </c>
      <c r="C718" s="8">
        <v>1</v>
      </c>
      <c r="D718" s="8">
        <v>1</v>
      </c>
      <c r="E718" s="8">
        <v>1</v>
      </c>
      <c r="F718"/>
      <c r="G718"/>
      <c r="H718"/>
    </row>
    <row r="719" spans="1:8" x14ac:dyDescent="0.25">
      <c r="A719" s="11">
        <v>11.252423864301818</v>
      </c>
      <c r="B719" s="2">
        <v>-172.45667686034659</v>
      </c>
      <c r="C719" s="8">
        <v>1</v>
      </c>
      <c r="D719" s="8">
        <v>1</v>
      </c>
      <c r="E719" s="8">
        <v>1</v>
      </c>
      <c r="F719"/>
      <c r="G719"/>
      <c r="H719"/>
    </row>
    <row r="720" spans="1:8" x14ac:dyDescent="0.25">
      <c r="A720" s="11">
        <v>11.294090530966059</v>
      </c>
      <c r="B720" s="2">
        <v>-173.78185524974515</v>
      </c>
      <c r="C720" s="8">
        <v>1</v>
      </c>
      <c r="D720" s="8">
        <v>1</v>
      </c>
      <c r="E720" s="8">
        <v>1</v>
      </c>
      <c r="F720"/>
      <c r="G720"/>
      <c r="H720"/>
    </row>
    <row r="721" spans="1:8" x14ac:dyDescent="0.25">
      <c r="A721" s="11">
        <v>11.335757197630301</v>
      </c>
      <c r="B721" s="2">
        <v>-175.1376146788991</v>
      </c>
      <c r="C721" s="8">
        <v>1</v>
      </c>
      <c r="D721" s="8">
        <v>1</v>
      </c>
      <c r="E721" s="8">
        <v>1</v>
      </c>
      <c r="F721"/>
      <c r="G721"/>
      <c r="H721"/>
    </row>
    <row r="722" spans="1:8" x14ac:dyDescent="0.25">
      <c r="A722" s="11">
        <v>11.377423864301818</v>
      </c>
      <c r="B722" s="2">
        <v>-176.42201834862385</v>
      </c>
      <c r="C722" s="8">
        <v>1</v>
      </c>
      <c r="D722" s="8">
        <v>1</v>
      </c>
      <c r="E722" s="8">
        <v>1</v>
      </c>
      <c r="F722"/>
      <c r="G722"/>
      <c r="H722"/>
    </row>
    <row r="723" spans="1:8" x14ac:dyDescent="0.25">
      <c r="A723" s="11">
        <v>11.419090530966059</v>
      </c>
      <c r="B723" s="2">
        <v>-177.66564729867483</v>
      </c>
      <c r="C723" s="8">
        <v>1</v>
      </c>
      <c r="D723" s="8">
        <v>1</v>
      </c>
      <c r="E723" s="8">
        <v>1</v>
      </c>
      <c r="F723"/>
      <c r="G723"/>
      <c r="H723"/>
    </row>
    <row r="724" spans="1:8" x14ac:dyDescent="0.25">
      <c r="A724" s="11">
        <v>11.460757197630301</v>
      </c>
      <c r="B724" s="2">
        <v>-178.99082568807341</v>
      </c>
      <c r="C724" s="8">
        <v>1</v>
      </c>
      <c r="D724" s="8">
        <v>1</v>
      </c>
      <c r="E724" s="8">
        <v>1</v>
      </c>
      <c r="F724"/>
      <c r="G724"/>
      <c r="H724"/>
    </row>
    <row r="725" spans="1:8" x14ac:dyDescent="0.25">
      <c r="A725" s="11">
        <v>11.502423864301818</v>
      </c>
      <c r="B725" s="2">
        <v>-180.21406727828744</v>
      </c>
      <c r="C725" s="8">
        <v>1</v>
      </c>
      <c r="D725" s="8">
        <v>1</v>
      </c>
      <c r="E725" s="8">
        <v>1</v>
      </c>
      <c r="F725"/>
      <c r="G725"/>
      <c r="H725"/>
    </row>
    <row r="726" spans="1:8" x14ac:dyDescent="0.25">
      <c r="A726" s="11">
        <v>11.544090530966059</v>
      </c>
      <c r="B726" s="2">
        <v>-181.47808358817534</v>
      </c>
      <c r="C726" s="8">
        <v>1</v>
      </c>
      <c r="D726" s="8">
        <v>1</v>
      </c>
      <c r="E726" s="8">
        <v>1</v>
      </c>
      <c r="F726"/>
      <c r="G726"/>
      <c r="H726"/>
    </row>
    <row r="727" spans="1:8" x14ac:dyDescent="0.25">
      <c r="A727" s="11">
        <v>11.585757197630301</v>
      </c>
      <c r="B727" s="2">
        <v>-182.61977573904181</v>
      </c>
      <c r="C727" s="8">
        <v>1</v>
      </c>
      <c r="D727" s="8">
        <v>1</v>
      </c>
      <c r="E727" s="8">
        <v>1</v>
      </c>
      <c r="F727"/>
      <c r="G727"/>
      <c r="H727"/>
    </row>
    <row r="728" spans="1:8" x14ac:dyDescent="0.25">
      <c r="A728" s="11">
        <v>11.627423864301818</v>
      </c>
      <c r="B728" s="2">
        <v>-183.80224260958207</v>
      </c>
      <c r="C728" s="8">
        <v>1</v>
      </c>
      <c r="D728" s="8">
        <v>1</v>
      </c>
      <c r="E728" s="8">
        <v>1</v>
      </c>
      <c r="F728"/>
      <c r="G728"/>
      <c r="H728"/>
    </row>
    <row r="729" spans="1:8" x14ac:dyDescent="0.25">
      <c r="A729" s="11">
        <v>11.669090530966059</v>
      </c>
      <c r="B729" s="2">
        <v>-185.01529051987768</v>
      </c>
      <c r="C729" s="8">
        <v>1</v>
      </c>
      <c r="D729" s="8">
        <v>1</v>
      </c>
      <c r="E729" s="8">
        <v>1</v>
      </c>
      <c r="F729"/>
      <c r="G729"/>
      <c r="H729"/>
    </row>
    <row r="730" spans="1:8" x14ac:dyDescent="0.25">
      <c r="A730" s="11">
        <v>11.710757197630301</v>
      </c>
      <c r="B730" s="2">
        <v>-186.05504587155966</v>
      </c>
      <c r="C730" s="8">
        <v>1</v>
      </c>
      <c r="D730" s="8">
        <v>1</v>
      </c>
      <c r="E730" s="8">
        <v>1</v>
      </c>
      <c r="F730"/>
      <c r="G730"/>
      <c r="H730"/>
    </row>
    <row r="731" spans="1:8" x14ac:dyDescent="0.25">
      <c r="A731" s="11">
        <v>11.752423864301818</v>
      </c>
      <c r="B731" s="2">
        <v>-186.89092762487257</v>
      </c>
      <c r="C731" s="8">
        <v>1</v>
      </c>
      <c r="D731" s="8">
        <v>1</v>
      </c>
      <c r="E731" s="8">
        <v>1</v>
      </c>
      <c r="F731"/>
      <c r="G731"/>
      <c r="H731"/>
    </row>
    <row r="732" spans="1:8" x14ac:dyDescent="0.25">
      <c r="A732" s="11">
        <v>11.794090530966059</v>
      </c>
      <c r="B732" s="2">
        <v>-188.62385321100916</v>
      </c>
      <c r="C732" s="8">
        <v>1</v>
      </c>
      <c r="D732" s="8">
        <v>1</v>
      </c>
      <c r="E732" s="8">
        <v>1</v>
      </c>
      <c r="F732"/>
      <c r="G732"/>
      <c r="H732"/>
    </row>
    <row r="733" spans="1:8" x14ac:dyDescent="0.25">
      <c r="A733" s="11">
        <v>11.835757197630301</v>
      </c>
      <c r="B733" s="2">
        <v>-190.09174311926606</v>
      </c>
      <c r="C733" s="8">
        <v>1</v>
      </c>
      <c r="D733" s="8">
        <v>1</v>
      </c>
      <c r="E733" s="8">
        <v>1</v>
      </c>
      <c r="F733"/>
      <c r="G733"/>
      <c r="H733"/>
    </row>
    <row r="734" spans="1:8" x14ac:dyDescent="0.25">
      <c r="A734" s="11">
        <v>11.877423864301818</v>
      </c>
      <c r="B734" s="2">
        <v>-191.45769622833842</v>
      </c>
      <c r="C734" s="8">
        <v>1</v>
      </c>
      <c r="D734" s="8">
        <v>1</v>
      </c>
      <c r="E734" s="8">
        <v>1</v>
      </c>
      <c r="F734"/>
      <c r="G734"/>
      <c r="H734"/>
    </row>
    <row r="735" spans="1:8" x14ac:dyDescent="0.25">
      <c r="A735" s="11">
        <v>11.919090530966059</v>
      </c>
      <c r="B735" s="2">
        <v>-192.79306829765545</v>
      </c>
      <c r="C735" s="8">
        <v>1</v>
      </c>
      <c r="D735" s="8">
        <v>1</v>
      </c>
      <c r="E735" s="8">
        <v>1</v>
      </c>
      <c r="F735"/>
      <c r="G735"/>
      <c r="H735"/>
    </row>
    <row r="736" spans="1:8" x14ac:dyDescent="0.25">
      <c r="A736" s="11">
        <v>11.960757197630301</v>
      </c>
      <c r="B736" s="2">
        <v>-194.0468909276249</v>
      </c>
      <c r="C736" s="8">
        <v>1</v>
      </c>
      <c r="D736" s="8">
        <v>1</v>
      </c>
      <c r="E736" s="8">
        <v>1</v>
      </c>
      <c r="F736"/>
      <c r="G736"/>
      <c r="H736"/>
    </row>
    <row r="737" spans="1:8" x14ac:dyDescent="0.25">
      <c r="A737" s="11">
        <v>12.002423864301818</v>
      </c>
      <c r="B737" s="2">
        <v>-195.32110091743121</v>
      </c>
      <c r="C737" s="8">
        <v>1</v>
      </c>
      <c r="D737" s="8">
        <v>1</v>
      </c>
      <c r="E737" s="8">
        <v>1</v>
      </c>
      <c r="F737"/>
      <c r="G737"/>
      <c r="H737"/>
    </row>
    <row r="738" spans="1:8" x14ac:dyDescent="0.25">
      <c r="A738" s="11">
        <v>12.044090530966059</v>
      </c>
      <c r="B738" s="2">
        <v>-196.51376146788991</v>
      </c>
      <c r="C738" s="8">
        <v>1</v>
      </c>
      <c r="D738" s="8">
        <v>1</v>
      </c>
      <c r="E738" s="8">
        <v>1</v>
      </c>
      <c r="F738"/>
      <c r="G738"/>
      <c r="H738"/>
    </row>
    <row r="739" spans="1:8" x14ac:dyDescent="0.25">
      <c r="A739" s="11">
        <v>12.085757197630301</v>
      </c>
      <c r="B739" s="2">
        <v>-197.7777777777778</v>
      </c>
      <c r="C739" s="8">
        <v>1</v>
      </c>
      <c r="D739" s="8">
        <v>1</v>
      </c>
      <c r="E739" s="8">
        <v>1</v>
      </c>
      <c r="F739"/>
      <c r="G739"/>
      <c r="H739"/>
    </row>
    <row r="740" spans="1:8" x14ac:dyDescent="0.25">
      <c r="A740" s="11">
        <v>12.127423864301818</v>
      </c>
      <c r="B740" s="2">
        <v>-198.99082568807341</v>
      </c>
      <c r="C740" s="8">
        <v>1</v>
      </c>
      <c r="D740" s="8">
        <v>1</v>
      </c>
      <c r="E740" s="8">
        <v>1</v>
      </c>
      <c r="F740"/>
      <c r="G740"/>
      <c r="H740"/>
    </row>
    <row r="741" spans="1:8" x14ac:dyDescent="0.25">
      <c r="A741" s="11">
        <v>12.169090530966059</v>
      </c>
      <c r="B741" s="2">
        <v>-200.20387359836903</v>
      </c>
      <c r="C741" s="8">
        <v>1</v>
      </c>
      <c r="D741" s="8">
        <v>1</v>
      </c>
      <c r="E741" s="8">
        <v>1</v>
      </c>
      <c r="F741"/>
      <c r="G741"/>
      <c r="H741"/>
    </row>
    <row r="742" spans="1:8" x14ac:dyDescent="0.25">
      <c r="A742" s="11">
        <v>12.210757197630301</v>
      </c>
      <c r="B742" s="2">
        <v>-201.43730886850156</v>
      </c>
      <c r="C742" s="8">
        <v>1</v>
      </c>
      <c r="D742" s="8">
        <v>1</v>
      </c>
      <c r="E742" s="8">
        <v>1</v>
      </c>
      <c r="F742"/>
      <c r="G742"/>
      <c r="H742"/>
    </row>
    <row r="743" spans="1:8" x14ac:dyDescent="0.25">
      <c r="A743" s="11">
        <v>12.252423864301818</v>
      </c>
      <c r="B743" s="2">
        <v>-202.62996941896026</v>
      </c>
      <c r="C743" s="8">
        <v>1</v>
      </c>
      <c r="D743" s="8">
        <v>1</v>
      </c>
      <c r="E743" s="8">
        <v>1</v>
      </c>
      <c r="F743"/>
      <c r="G743"/>
      <c r="H743"/>
    </row>
    <row r="744" spans="1:8" x14ac:dyDescent="0.25">
      <c r="A744" s="11">
        <v>12.294090530966059</v>
      </c>
      <c r="B744" s="2">
        <v>-203.87359836901121</v>
      </c>
      <c r="C744" s="8">
        <v>1</v>
      </c>
      <c r="D744" s="8">
        <v>1</v>
      </c>
      <c r="E744" s="8">
        <v>1</v>
      </c>
      <c r="F744"/>
      <c r="G744"/>
      <c r="H744"/>
    </row>
    <row r="745" spans="1:8" x14ac:dyDescent="0.25">
      <c r="A745" s="11">
        <v>12.335757197630301</v>
      </c>
      <c r="B745" s="2">
        <v>-205.14780835881754</v>
      </c>
      <c r="C745" s="8">
        <v>1</v>
      </c>
      <c r="D745" s="8">
        <v>1</v>
      </c>
      <c r="E745" s="8">
        <v>1</v>
      </c>
      <c r="F745"/>
      <c r="G745"/>
      <c r="H745"/>
    </row>
    <row r="746" spans="1:8" x14ac:dyDescent="0.25">
      <c r="A746" s="11">
        <v>12.377423864301818</v>
      </c>
      <c r="B746" s="2">
        <v>-206.39143730886849</v>
      </c>
      <c r="C746" s="8">
        <v>1</v>
      </c>
      <c r="D746" s="8">
        <v>1</v>
      </c>
      <c r="E746" s="8">
        <v>1</v>
      </c>
      <c r="F746"/>
      <c r="G746"/>
      <c r="H746"/>
    </row>
    <row r="747" spans="1:8" x14ac:dyDescent="0.25">
      <c r="A747" s="11">
        <v>12.419090530966059</v>
      </c>
      <c r="B747" s="2">
        <v>-207.64525993883791</v>
      </c>
      <c r="C747" s="8">
        <v>1</v>
      </c>
      <c r="D747" s="8">
        <v>1</v>
      </c>
      <c r="E747" s="8">
        <v>1</v>
      </c>
      <c r="F747"/>
      <c r="G747"/>
      <c r="H747"/>
    </row>
    <row r="748" spans="1:8" x14ac:dyDescent="0.25">
      <c r="A748" s="11">
        <v>12.460757197630301</v>
      </c>
      <c r="B748" s="2">
        <v>-208.91946992864422</v>
      </c>
      <c r="C748" s="8">
        <v>1</v>
      </c>
      <c r="D748" s="8">
        <v>1</v>
      </c>
      <c r="E748" s="8">
        <v>1</v>
      </c>
      <c r="F748"/>
      <c r="G748"/>
      <c r="H748"/>
    </row>
    <row r="749" spans="1:8" x14ac:dyDescent="0.25">
      <c r="A749" s="11">
        <v>12.502423864301818</v>
      </c>
      <c r="B749" s="2">
        <v>-210.19367991845056</v>
      </c>
      <c r="C749" s="8">
        <v>1</v>
      </c>
      <c r="D749" s="8">
        <v>1</v>
      </c>
      <c r="E749" s="8">
        <v>1</v>
      </c>
      <c r="F749"/>
      <c r="G749"/>
      <c r="H749"/>
    </row>
    <row r="750" spans="1:8" x14ac:dyDescent="0.25">
      <c r="A750" s="11">
        <v>12.544090530966059</v>
      </c>
      <c r="B750" s="2">
        <v>-211.46788990825686</v>
      </c>
      <c r="C750" s="8">
        <v>1</v>
      </c>
      <c r="D750" s="8">
        <v>1</v>
      </c>
      <c r="E750" s="8">
        <v>1</v>
      </c>
      <c r="F750"/>
      <c r="G750"/>
      <c r="H750"/>
    </row>
    <row r="751" spans="1:8" x14ac:dyDescent="0.25">
      <c r="A751" s="11">
        <v>12.585757197630301</v>
      </c>
      <c r="B751" s="2">
        <v>-212.6401630988787</v>
      </c>
      <c r="C751" s="8">
        <v>1</v>
      </c>
      <c r="D751" s="8">
        <v>1</v>
      </c>
      <c r="E751" s="8">
        <v>1</v>
      </c>
      <c r="F751"/>
      <c r="G751"/>
      <c r="H751"/>
    </row>
    <row r="752" spans="1:8" x14ac:dyDescent="0.25">
      <c r="A752" s="11">
        <v>12.627423864301818</v>
      </c>
      <c r="B752" s="2">
        <v>-213.63914373088687</v>
      </c>
      <c r="C752" s="8">
        <v>1</v>
      </c>
      <c r="D752" s="8">
        <v>1</v>
      </c>
      <c r="E752" s="8">
        <v>1</v>
      </c>
      <c r="F752"/>
      <c r="G752"/>
      <c r="H752"/>
    </row>
    <row r="753" spans="1:8" x14ac:dyDescent="0.25">
      <c r="A753" s="11">
        <v>12.669090530966059</v>
      </c>
      <c r="B753" s="2">
        <v>-214.92354740061162</v>
      </c>
      <c r="C753" s="8">
        <v>1</v>
      </c>
      <c r="D753" s="8">
        <v>1</v>
      </c>
      <c r="E753" s="8">
        <v>1</v>
      </c>
      <c r="F753"/>
      <c r="G753"/>
      <c r="H753"/>
    </row>
    <row r="754" spans="1:8" x14ac:dyDescent="0.25">
      <c r="A754" s="11">
        <v>12.710757197630301</v>
      </c>
      <c r="B754" s="2">
        <v>-216.2283384301733</v>
      </c>
      <c r="C754" s="8">
        <v>1</v>
      </c>
      <c r="D754" s="8">
        <v>1</v>
      </c>
      <c r="E754" s="8">
        <v>1</v>
      </c>
      <c r="F754"/>
      <c r="G754"/>
      <c r="H754"/>
    </row>
    <row r="755" spans="1:8" x14ac:dyDescent="0.25">
      <c r="A755" s="11">
        <v>12.752423864301818</v>
      </c>
      <c r="B755" s="2">
        <v>-217.54332313965341</v>
      </c>
      <c r="C755" s="8">
        <v>1</v>
      </c>
      <c r="D755" s="8">
        <v>1</v>
      </c>
      <c r="E755" s="8">
        <v>1</v>
      </c>
      <c r="F755"/>
      <c r="G755"/>
      <c r="H755"/>
    </row>
    <row r="756" spans="1:8" x14ac:dyDescent="0.25">
      <c r="A756" s="11">
        <v>12.794090530966059</v>
      </c>
      <c r="B756" s="2">
        <v>-218.84811416921508</v>
      </c>
      <c r="C756" s="8">
        <v>1</v>
      </c>
      <c r="D756" s="8">
        <v>1</v>
      </c>
      <c r="E756" s="8">
        <v>1</v>
      </c>
      <c r="F756"/>
      <c r="G756"/>
      <c r="H756"/>
    </row>
    <row r="757" spans="1:8" x14ac:dyDescent="0.25">
      <c r="A757" s="11">
        <v>12.835757197630301</v>
      </c>
      <c r="B757" s="2">
        <v>-220.12232415902142</v>
      </c>
      <c r="C757" s="8">
        <v>1</v>
      </c>
      <c r="D757" s="8">
        <v>1</v>
      </c>
      <c r="E757" s="8">
        <v>1</v>
      </c>
      <c r="F757"/>
      <c r="G757"/>
      <c r="H757"/>
    </row>
    <row r="758" spans="1:8" x14ac:dyDescent="0.25">
      <c r="A758" s="11">
        <v>12.877423864301818</v>
      </c>
      <c r="B758" s="2">
        <v>-221.43730886850153</v>
      </c>
      <c r="C758" s="8">
        <v>1</v>
      </c>
      <c r="D758" s="8">
        <v>1</v>
      </c>
      <c r="E758" s="8">
        <v>1</v>
      </c>
      <c r="F758"/>
      <c r="G758"/>
      <c r="H758"/>
    </row>
    <row r="759" spans="1:8" x14ac:dyDescent="0.25">
      <c r="A759" s="11">
        <v>12.919090530966059</v>
      </c>
      <c r="B759" s="2">
        <v>-222.76248725790012</v>
      </c>
      <c r="C759" s="8">
        <v>1</v>
      </c>
      <c r="D759" s="8">
        <v>1</v>
      </c>
      <c r="E759" s="8">
        <v>1</v>
      </c>
      <c r="F759"/>
      <c r="G759"/>
      <c r="H759"/>
    </row>
    <row r="760" spans="1:8" x14ac:dyDescent="0.25">
      <c r="A760" s="11">
        <v>12.960757197630301</v>
      </c>
      <c r="B760" s="2">
        <v>-224.19979612640162</v>
      </c>
      <c r="C760" s="8">
        <v>1</v>
      </c>
      <c r="D760" s="8">
        <v>1</v>
      </c>
      <c r="E760" s="8">
        <v>1</v>
      </c>
      <c r="F760"/>
      <c r="G760"/>
      <c r="H760"/>
    </row>
    <row r="761" spans="1:8" x14ac:dyDescent="0.25">
      <c r="A761" s="11">
        <v>13.002423864301818</v>
      </c>
      <c r="B761" s="2">
        <v>-225.53516819571865</v>
      </c>
      <c r="C761" s="8">
        <v>1</v>
      </c>
      <c r="D761" s="8">
        <v>1</v>
      </c>
      <c r="E761" s="8">
        <v>1</v>
      </c>
      <c r="F761"/>
      <c r="G761"/>
      <c r="H761"/>
    </row>
    <row r="762" spans="1:8" x14ac:dyDescent="0.25">
      <c r="A762" s="11">
        <v>13.051034975411312</v>
      </c>
      <c r="B762" s="2">
        <v>-227.11518858307852</v>
      </c>
      <c r="C762" s="8">
        <v>1</v>
      </c>
      <c r="D762" s="8">
        <v>1</v>
      </c>
      <c r="E762" s="8">
        <v>1</v>
      </c>
      <c r="F762"/>
      <c r="G762"/>
      <c r="H762"/>
    </row>
    <row r="763" spans="1:8" x14ac:dyDescent="0.25">
      <c r="A763" s="11">
        <v>13.092701642075554</v>
      </c>
      <c r="B763" s="2">
        <v>-228.60346585117227</v>
      </c>
      <c r="C763" s="8">
        <v>1</v>
      </c>
      <c r="D763" s="8">
        <v>1</v>
      </c>
      <c r="E763" s="8">
        <v>1</v>
      </c>
      <c r="F763"/>
      <c r="G763"/>
      <c r="H763"/>
    </row>
    <row r="764" spans="1:8" x14ac:dyDescent="0.25">
      <c r="A764" s="11">
        <v>13.134368308739795</v>
      </c>
      <c r="B764" s="2">
        <v>-229.97961264016311</v>
      </c>
      <c r="C764" s="8">
        <v>1</v>
      </c>
      <c r="D764" s="8">
        <v>1</v>
      </c>
      <c r="E764" s="8">
        <v>1</v>
      </c>
      <c r="F764"/>
      <c r="G764"/>
      <c r="H764"/>
    </row>
    <row r="765" spans="1:8" x14ac:dyDescent="0.25">
      <c r="A765" s="11">
        <v>13.176034975411312</v>
      </c>
      <c r="B765" s="2">
        <v>-231.36595310907236</v>
      </c>
      <c r="C765" s="8">
        <v>1</v>
      </c>
      <c r="D765" s="8">
        <v>1</v>
      </c>
      <c r="E765" s="8">
        <v>1</v>
      </c>
      <c r="F765"/>
      <c r="G765"/>
      <c r="H765"/>
    </row>
    <row r="766" spans="1:8" x14ac:dyDescent="0.25">
      <c r="A766" s="11">
        <v>13.217701642075554</v>
      </c>
      <c r="B766" s="2">
        <v>-232.75229357798167</v>
      </c>
      <c r="C766" s="8">
        <v>1</v>
      </c>
      <c r="D766" s="8">
        <v>1</v>
      </c>
      <c r="E766" s="8">
        <v>1</v>
      </c>
      <c r="F766"/>
      <c r="G766"/>
      <c r="H766"/>
    </row>
    <row r="767" spans="1:8" x14ac:dyDescent="0.25">
      <c r="A767" s="11">
        <v>13.259368308739795</v>
      </c>
      <c r="B767" s="2">
        <v>-234.26095820591235</v>
      </c>
      <c r="C767" s="8">
        <v>1</v>
      </c>
      <c r="D767" s="8">
        <v>1</v>
      </c>
      <c r="E767" s="8">
        <v>1</v>
      </c>
      <c r="F767"/>
      <c r="G767"/>
      <c r="H767"/>
    </row>
    <row r="768" spans="1:8" x14ac:dyDescent="0.25">
      <c r="A768" s="11">
        <v>13.301034975411312</v>
      </c>
      <c r="B768" s="2">
        <v>-235.67787971457696</v>
      </c>
      <c r="C768" s="8">
        <v>1</v>
      </c>
      <c r="D768" s="8">
        <v>1</v>
      </c>
      <c r="E768" s="8">
        <v>1</v>
      </c>
      <c r="F768"/>
      <c r="G768"/>
      <c r="H768"/>
    </row>
    <row r="769" spans="1:8" x14ac:dyDescent="0.25">
      <c r="A769" s="11">
        <v>13.342701642075554</v>
      </c>
      <c r="B769" s="2">
        <v>-237.0540265035678</v>
      </c>
      <c r="C769" s="8">
        <v>1</v>
      </c>
      <c r="D769" s="8">
        <v>1</v>
      </c>
      <c r="E769" s="8">
        <v>1</v>
      </c>
      <c r="F769"/>
      <c r="G769"/>
      <c r="H769"/>
    </row>
    <row r="770" spans="1:8" x14ac:dyDescent="0.25">
      <c r="A770" s="11">
        <v>13.384368308739795</v>
      </c>
      <c r="B770" s="2">
        <v>-238.55249745158002</v>
      </c>
      <c r="C770" s="8">
        <v>1</v>
      </c>
      <c r="D770" s="8">
        <v>1</v>
      </c>
      <c r="E770" s="8">
        <v>1</v>
      </c>
      <c r="F770"/>
      <c r="G770"/>
      <c r="H770"/>
    </row>
    <row r="771" spans="1:8" x14ac:dyDescent="0.25">
      <c r="A771" s="11">
        <v>13.426034975411312</v>
      </c>
      <c r="B771" s="2">
        <v>-240.06116207951069</v>
      </c>
      <c r="C771" s="8">
        <v>1</v>
      </c>
      <c r="D771" s="8">
        <v>1</v>
      </c>
      <c r="E771" s="8">
        <v>1</v>
      </c>
      <c r="F771"/>
      <c r="G771"/>
      <c r="H771"/>
    </row>
    <row r="772" spans="1:8" x14ac:dyDescent="0.25">
      <c r="A772" s="11">
        <v>13.467701642075554</v>
      </c>
      <c r="B772" s="2">
        <v>-241.50866462793067</v>
      </c>
      <c r="C772" s="8">
        <v>1</v>
      </c>
      <c r="D772" s="8">
        <v>1</v>
      </c>
      <c r="E772" s="8">
        <v>1</v>
      </c>
      <c r="F772"/>
      <c r="G772"/>
      <c r="H772"/>
    </row>
    <row r="773" spans="1:8" x14ac:dyDescent="0.25">
      <c r="A773" s="11">
        <v>13.509368308739795</v>
      </c>
      <c r="B773" s="2">
        <v>-243.04791029561673</v>
      </c>
      <c r="C773" s="8">
        <v>1</v>
      </c>
      <c r="D773" s="8">
        <v>1</v>
      </c>
      <c r="E773" s="8">
        <v>1</v>
      </c>
      <c r="F773"/>
      <c r="G773"/>
      <c r="H773"/>
    </row>
    <row r="774" spans="1:8" x14ac:dyDescent="0.25">
      <c r="A774" s="11">
        <v>13.551034975411312</v>
      </c>
      <c r="B774" s="2">
        <v>-244.57696228338432</v>
      </c>
      <c r="C774" s="8">
        <v>1</v>
      </c>
      <c r="D774" s="8">
        <v>1</v>
      </c>
      <c r="E774" s="8">
        <v>1</v>
      </c>
      <c r="F774"/>
      <c r="G774"/>
      <c r="H774"/>
    </row>
    <row r="775" spans="1:8" x14ac:dyDescent="0.25">
      <c r="A775" s="11">
        <v>13.592701642075554</v>
      </c>
      <c r="B775" s="2">
        <v>-246.13659531090724</v>
      </c>
      <c r="C775" s="8">
        <v>1</v>
      </c>
      <c r="D775" s="8">
        <v>1</v>
      </c>
      <c r="E775" s="8">
        <v>1</v>
      </c>
      <c r="F775"/>
      <c r="G775"/>
      <c r="H775"/>
    </row>
    <row r="776" spans="1:8" x14ac:dyDescent="0.25">
      <c r="A776" s="11">
        <v>13.634368308739795</v>
      </c>
      <c r="B776" s="2">
        <v>-247.63506625891949</v>
      </c>
      <c r="C776" s="8">
        <v>1</v>
      </c>
      <c r="D776" s="8">
        <v>1</v>
      </c>
      <c r="E776" s="8">
        <v>1</v>
      </c>
      <c r="F776"/>
      <c r="G776"/>
      <c r="H776"/>
    </row>
    <row r="777" spans="1:8" x14ac:dyDescent="0.25">
      <c r="A777" s="11">
        <v>13.682979419856565</v>
      </c>
      <c r="B777" s="2">
        <v>-249.30682976554536</v>
      </c>
      <c r="C777" s="8">
        <v>1</v>
      </c>
      <c r="D777" s="8">
        <v>1</v>
      </c>
      <c r="E777" s="8">
        <v>1</v>
      </c>
      <c r="F777"/>
      <c r="G777"/>
      <c r="H777"/>
    </row>
    <row r="778" spans="1:8" x14ac:dyDescent="0.25">
      <c r="A778" s="11">
        <v>13.724646086520806</v>
      </c>
      <c r="B778" s="2">
        <v>-251.0907237512742</v>
      </c>
      <c r="C778" s="8">
        <v>1</v>
      </c>
      <c r="D778" s="8">
        <v>1</v>
      </c>
      <c r="E778" s="8">
        <v>1</v>
      </c>
      <c r="F778"/>
      <c r="G778"/>
      <c r="H778"/>
    </row>
    <row r="779" spans="1:8" x14ac:dyDescent="0.25">
      <c r="A779" s="11">
        <v>13.766312753185048</v>
      </c>
      <c r="B779" s="2">
        <v>-252.88481141692154</v>
      </c>
      <c r="C779" s="8">
        <v>1</v>
      </c>
      <c r="D779" s="8">
        <v>1</v>
      </c>
      <c r="E779" s="8">
        <v>1</v>
      </c>
      <c r="F779"/>
      <c r="G779"/>
      <c r="H779"/>
    </row>
    <row r="780" spans="1:8" x14ac:dyDescent="0.25">
      <c r="A780" s="11">
        <v>13.807979419856565</v>
      </c>
      <c r="B780" s="2">
        <v>-254.58715596330276</v>
      </c>
      <c r="C780" s="8">
        <v>1</v>
      </c>
      <c r="D780" s="8">
        <v>1</v>
      </c>
      <c r="E780" s="8">
        <v>1</v>
      </c>
      <c r="F780"/>
      <c r="G780"/>
      <c r="H780"/>
    </row>
    <row r="781" spans="1:8" x14ac:dyDescent="0.25">
      <c r="A781" s="11">
        <v>13.849646086520806</v>
      </c>
      <c r="B781" s="2">
        <v>-256.34046890927624</v>
      </c>
      <c r="C781" s="8">
        <v>1</v>
      </c>
      <c r="D781" s="8">
        <v>1</v>
      </c>
      <c r="E781" s="8">
        <v>1</v>
      </c>
      <c r="F781"/>
      <c r="G781"/>
      <c r="H781"/>
    </row>
    <row r="782" spans="1:8" x14ac:dyDescent="0.25">
      <c r="A782" s="11">
        <v>13.891312753185048</v>
      </c>
      <c r="B782" s="2">
        <v>-258.14475025484199</v>
      </c>
      <c r="C782" s="8">
        <v>1</v>
      </c>
      <c r="D782" s="8">
        <v>1</v>
      </c>
      <c r="E782" s="8">
        <v>1</v>
      </c>
      <c r="F782"/>
      <c r="G782"/>
      <c r="H782"/>
    </row>
    <row r="783" spans="1:8" x14ac:dyDescent="0.25">
      <c r="A783" s="11">
        <v>13.932979419856565</v>
      </c>
      <c r="B783" s="2">
        <v>-259.96941896024464</v>
      </c>
      <c r="C783" s="8">
        <v>1</v>
      </c>
      <c r="D783" s="8">
        <v>1</v>
      </c>
      <c r="E783" s="8">
        <v>1</v>
      </c>
      <c r="F783"/>
      <c r="G783"/>
      <c r="H783"/>
    </row>
    <row r="784" spans="1:8" x14ac:dyDescent="0.25">
      <c r="A784" s="11">
        <v>13.974646086520806</v>
      </c>
      <c r="B784" s="2">
        <v>-261.83486238532112</v>
      </c>
      <c r="C784" s="8">
        <v>1</v>
      </c>
      <c r="D784" s="8">
        <v>1</v>
      </c>
      <c r="E784" s="8">
        <v>1</v>
      </c>
      <c r="F784"/>
      <c r="G784"/>
      <c r="H784"/>
    </row>
    <row r="785" spans="1:8" x14ac:dyDescent="0.25">
      <c r="A785" s="11">
        <v>14.016312753185048</v>
      </c>
      <c r="B785" s="2">
        <v>-263.80224260958209</v>
      </c>
      <c r="C785" s="8">
        <v>1</v>
      </c>
      <c r="D785" s="8">
        <v>1</v>
      </c>
      <c r="E785" s="8">
        <v>1</v>
      </c>
      <c r="F785"/>
      <c r="G785"/>
      <c r="H785"/>
    </row>
    <row r="786" spans="1:8" x14ac:dyDescent="0.25">
      <c r="A786" s="11">
        <v>14.057979419856565</v>
      </c>
      <c r="B786" s="2">
        <v>-263.79204892966357</v>
      </c>
      <c r="C786" s="8">
        <v>1</v>
      </c>
      <c r="D786" s="8">
        <v>1</v>
      </c>
      <c r="E786" s="8">
        <v>1</v>
      </c>
      <c r="F786"/>
      <c r="G786"/>
      <c r="H786"/>
    </row>
    <row r="787" spans="1:8" x14ac:dyDescent="0.25">
      <c r="A787" s="11">
        <v>14.099646086520806</v>
      </c>
      <c r="B787" s="2">
        <v>-267.74719673802247</v>
      </c>
      <c r="C787" s="8">
        <v>1</v>
      </c>
      <c r="D787" s="8">
        <v>1</v>
      </c>
      <c r="E787" s="8">
        <v>1</v>
      </c>
      <c r="F787"/>
      <c r="G787"/>
      <c r="H787"/>
    </row>
    <row r="788" spans="1:8" x14ac:dyDescent="0.25">
      <c r="A788" s="11">
        <v>14.141312753185048</v>
      </c>
      <c r="B788" s="2">
        <v>-269.90825688073392</v>
      </c>
      <c r="C788" s="8">
        <v>1</v>
      </c>
      <c r="D788" s="8">
        <v>1</v>
      </c>
      <c r="E788" s="8">
        <v>1</v>
      </c>
      <c r="F788"/>
      <c r="G788"/>
      <c r="H788"/>
    </row>
    <row r="789" spans="1:8" x14ac:dyDescent="0.25">
      <c r="A789" s="11">
        <v>14.182979419856565</v>
      </c>
      <c r="B789" s="2">
        <v>-272.11009174311926</v>
      </c>
      <c r="C789" s="8">
        <v>1</v>
      </c>
      <c r="D789" s="8">
        <v>1</v>
      </c>
      <c r="E789" s="8">
        <v>1</v>
      </c>
      <c r="F789"/>
      <c r="G789"/>
      <c r="H789"/>
    </row>
    <row r="790" spans="1:8" x14ac:dyDescent="0.25">
      <c r="A790" s="11">
        <v>14.224646086520806</v>
      </c>
      <c r="B790" s="2">
        <v>-274.32212028542307</v>
      </c>
      <c r="C790" s="8">
        <v>1</v>
      </c>
      <c r="D790" s="8">
        <v>1</v>
      </c>
      <c r="E790" s="8">
        <v>1</v>
      </c>
      <c r="F790"/>
      <c r="G790"/>
      <c r="H790"/>
    </row>
    <row r="791" spans="1:8" x14ac:dyDescent="0.25">
      <c r="A791" s="11">
        <v>14.266312753185048</v>
      </c>
      <c r="B791" s="2">
        <v>-276.66666666666669</v>
      </c>
      <c r="C791" s="8">
        <v>1</v>
      </c>
      <c r="D791" s="8">
        <v>1</v>
      </c>
      <c r="E791" s="8">
        <v>1</v>
      </c>
      <c r="F791"/>
      <c r="G791"/>
      <c r="H791"/>
    </row>
    <row r="792" spans="1:8" x14ac:dyDescent="0.25">
      <c r="A792" s="11">
        <v>14.307979419856565</v>
      </c>
      <c r="B792" s="2">
        <v>-278.97043832823653</v>
      </c>
      <c r="C792" s="8">
        <v>1</v>
      </c>
      <c r="D792" s="8">
        <v>1</v>
      </c>
      <c r="E792" s="8">
        <v>1</v>
      </c>
      <c r="F792"/>
      <c r="G792"/>
      <c r="H792"/>
    </row>
    <row r="793" spans="1:8" x14ac:dyDescent="0.25">
      <c r="A793" s="11">
        <v>14.349646086520806</v>
      </c>
      <c r="B793" s="2">
        <v>-281.27420998980631</v>
      </c>
      <c r="C793" s="8">
        <v>1</v>
      </c>
      <c r="D793" s="8">
        <v>1</v>
      </c>
      <c r="E793" s="8">
        <v>1</v>
      </c>
      <c r="F793"/>
      <c r="G793"/>
      <c r="H793"/>
    </row>
    <row r="794" spans="1:8" x14ac:dyDescent="0.25">
      <c r="A794" s="11">
        <v>14.391312753185048</v>
      </c>
      <c r="B794" s="2">
        <v>-283.97553516819573</v>
      </c>
      <c r="C794" s="8">
        <v>1</v>
      </c>
      <c r="D794" s="8">
        <v>1</v>
      </c>
      <c r="E794" s="8">
        <v>1</v>
      </c>
      <c r="F794"/>
      <c r="G794"/>
      <c r="H794"/>
    </row>
    <row r="795" spans="1:8" x14ac:dyDescent="0.25">
      <c r="A795" s="11">
        <v>14.432979419856565</v>
      </c>
      <c r="B795" s="2">
        <v>-286.5443425076453</v>
      </c>
      <c r="C795" s="8">
        <v>1</v>
      </c>
      <c r="D795" s="8">
        <v>1</v>
      </c>
      <c r="E795" s="8">
        <v>1</v>
      </c>
      <c r="F795"/>
      <c r="G795"/>
      <c r="H795"/>
    </row>
    <row r="796" spans="1:8" x14ac:dyDescent="0.25">
      <c r="A796" s="11">
        <v>14.474646086520806</v>
      </c>
      <c r="B796" s="2">
        <v>-289.17431192660553</v>
      </c>
      <c r="C796" s="8">
        <v>1</v>
      </c>
      <c r="D796" s="8">
        <v>1</v>
      </c>
      <c r="E796" s="8">
        <v>1</v>
      </c>
      <c r="F796"/>
      <c r="G796"/>
      <c r="H796"/>
    </row>
    <row r="797" spans="1:8" x14ac:dyDescent="0.25">
      <c r="A797" s="11">
        <v>14.516312753185048</v>
      </c>
      <c r="B797" s="2">
        <v>-291.74311926605503</v>
      </c>
      <c r="C797" s="8">
        <v>1</v>
      </c>
      <c r="D797" s="8">
        <v>1</v>
      </c>
      <c r="E797" s="8">
        <v>1</v>
      </c>
      <c r="F797"/>
      <c r="G797"/>
      <c r="H797"/>
    </row>
    <row r="798" spans="1:8" x14ac:dyDescent="0.25">
      <c r="A798" s="11">
        <v>14.557979419856565</v>
      </c>
      <c r="B798" s="2">
        <v>-294.86238532110093</v>
      </c>
      <c r="C798" s="8">
        <v>1</v>
      </c>
      <c r="D798" s="8">
        <v>1</v>
      </c>
      <c r="E798" s="8">
        <v>1</v>
      </c>
      <c r="F798"/>
      <c r="G798"/>
      <c r="H798"/>
    </row>
    <row r="799" spans="1:8" x14ac:dyDescent="0.25">
      <c r="A799" s="11">
        <v>14.599646086520806</v>
      </c>
      <c r="B799" s="2">
        <v>-293.22120285423034</v>
      </c>
      <c r="C799" s="8">
        <v>1</v>
      </c>
      <c r="D799" s="8">
        <v>1</v>
      </c>
      <c r="E799" s="8">
        <v>1</v>
      </c>
      <c r="F799"/>
      <c r="G799"/>
      <c r="H799"/>
    </row>
    <row r="800" spans="1:8" x14ac:dyDescent="0.25">
      <c r="A800" s="11">
        <v>14.648257197630301</v>
      </c>
      <c r="B800" s="2">
        <v>-300.30581039755356</v>
      </c>
      <c r="C800" s="8">
        <v>1</v>
      </c>
      <c r="D800" s="8">
        <v>1</v>
      </c>
      <c r="E800" s="8">
        <v>1</v>
      </c>
      <c r="F800"/>
      <c r="G800"/>
      <c r="H800"/>
    </row>
    <row r="801" spans="1:8" x14ac:dyDescent="0.25">
      <c r="A801" s="11">
        <v>14.689923864301818</v>
      </c>
      <c r="B801" s="2">
        <v>-304.37308868501526</v>
      </c>
      <c r="C801" s="8">
        <v>1</v>
      </c>
      <c r="D801" s="8">
        <v>1</v>
      </c>
      <c r="E801" s="8">
        <v>1</v>
      </c>
      <c r="F801"/>
      <c r="G801"/>
      <c r="H801"/>
    </row>
    <row r="802" spans="1:8" x14ac:dyDescent="0.25">
      <c r="A802" s="11">
        <v>14.731590530966059</v>
      </c>
      <c r="B802" s="2">
        <v>-307.98165137614677</v>
      </c>
      <c r="C802" s="8">
        <v>1</v>
      </c>
      <c r="D802" s="8">
        <v>1</v>
      </c>
      <c r="E802" s="8">
        <v>1</v>
      </c>
      <c r="F802"/>
      <c r="G802"/>
      <c r="H802"/>
    </row>
    <row r="803" spans="1:8" x14ac:dyDescent="0.25">
      <c r="A803" s="11">
        <v>14.773257197630301</v>
      </c>
      <c r="B803" s="2">
        <v>-311.45769622833848</v>
      </c>
      <c r="C803" s="8">
        <v>1</v>
      </c>
      <c r="D803" s="8">
        <v>1</v>
      </c>
      <c r="E803" s="8">
        <v>1</v>
      </c>
      <c r="F803"/>
      <c r="G803"/>
      <c r="H803"/>
    </row>
    <row r="804" spans="1:8" x14ac:dyDescent="0.25">
      <c r="A804" s="11">
        <v>14.814923864301818</v>
      </c>
      <c r="B804" s="2">
        <v>-315.24974515800204</v>
      </c>
      <c r="C804" s="8">
        <v>1</v>
      </c>
      <c r="D804" s="8">
        <v>1</v>
      </c>
      <c r="E804" s="8">
        <v>1</v>
      </c>
      <c r="F804"/>
      <c r="G804"/>
      <c r="H804"/>
    </row>
    <row r="805" spans="1:8" x14ac:dyDescent="0.25">
      <c r="A805" s="11">
        <v>14.856590530966059</v>
      </c>
      <c r="B805" s="2">
        <v>-318.40978593272172</v>
      </c>
      <c r="C805" s="8">
        <v>1</v>
      </c>
      <c r="D805" s="8">
        <v>1</v>
      </c>
      <c r="E805" s="8">
        <v>1</v>
      </c>
      <c r="F805"/>
      <c r="G805"/>
      <c r="H805"/>
    </row>
    <row r="806" spans="1:8" x14ac:dyDescent="0.25">
      <c r="A806" s="11">
        <v>14.898257197630301</v>
      </c>
      <c r="B806" s="2">
        <v>-322.22222222222223</v>
      </c>
      <c r="C806" s="8">
        <v>1</v>
      </c>
      <c r="D806" s="8">
        <v>1</v>
      </c>
      <c r="E806" s="8">
        <v>1</v>
      </c>
      <c r="F806"/>
      <c r="G806"/>
      <c r="H806"/>
    </row>
    <row r="807" spans="1:8" x14ac:dyDescent="0.25">
      <c r="A807" s="11">
        <v>14.939923864301818</v>
      </c>
      <c r="B807" s="2">
        <v>-326.04485219164121</v>
      </c>
      <c r="C807" s="8">
        <v>1</v>
      </c>
      <c r="D807" s="8">
        <v>1</v>
      </c>
      <c r="E807" s="8">
        <v>1</v>
      </c>
      <c r="F807"/>
      <c r="G807"/>
      <c r="H807"/>
    </row>
    <row r="808" spans="1:8" x14ac:dyDescent="0.25">
      <c r="A808" s="11">
        <v>14.981590530966059</v>
      </c>
      <c r="B808" s="2">
        <v>-330.203873598369</v>
      </c>
      <c r="C808" s="8">
        <v>1</v>
      </c>
      <c r="D808" s="8">
        <v>1</v>
      </c>
      <c r="E808" s="8">
        <v>1</v>
      </c>
      <c r="F808"/>
      <c r="G808"/>
      <c r="H808"/>
    </row>
    <row r="809" spans="1:8" x14ac:dyDescent="0.25">
      <c r="A809" s="11">
        <v>15.023257197630301</v>
      </c>
      <c r="B809" s="2">
        <v>-334.23037716615698</v>
      </c>
      <c r="C809" s="8">
        <v>1</v>
      </c>
      <c r="D809" s="8">
        <v>1</v>
      </c>
      <c r="E809" s="8">
        <v>1</v>
      </c>
      <c r="F809"/>
      <c r="G809"/>
      <c r="H809"/>
    </row>
    <row r="810" spans="1:8" x14ac:dyDescent="0.25">
      <c r="A810" s="11">
        <v>15.064923864301818</v>
      </c>
      <c r="B810" s="2">
        <v>-338.32823649337411</v>
      </c>
      <c r="C810" s="8">
        <v>1</v>
      </c>
      <c r="D810" s="8">
        <v>1</v>
      </c>
      <c r="E810" s="8">
        <v>1</v>
      </c>
      <c r="F810"/>
      <c r="G810"/>
      <c r="H810"/>
    </row>
    <row r="811" spans="1:8" x14ac:dyDescent="0.25">
      <c r="A811" s="11">
        <v>15.106590530966059</v>
      </c>
      <c r="B811" s="2">
        <v>-342.65035677879712</v>
      </c>
      <c r="C811" s="8">
        <v>1</v>
      </c>
      <c r="D811" s="8">
        <v>1</v>
      </c>
      <c r="E811" s="8">
        <v>1</v>
      </c>
      <c r="F811"/>
      <c r="G811"/>
      <c r="H811"/>
    </row>
    <row r="812" spans="1:8" x14ac:dyDescent="0.25">
      <c r="A812" s="11">
        <v>15.148257197630301</v>
      </c>
      <c r="B812" s="2">
        <v>-346.6768603465851</v>
      </c>
      <c r="C812" s="8">
        <v>1</v>
      </c>
      <c r="D812" s="8">
        <v>1</v>
      </c>
      <c r="E812" s="8">
        <v>1</v>
      </c>
      <c r="F812"/>
      <c r="G812"/>
      <c r="H812"/>
    </row>
    <row r="813" spans="1:8" x14ac:dyDescent="0.25">
      <c r="A813" s="11">
        <v>15.189923864301818</v>
      </c>
      <c r="B813" s="2">
        <v>-351.77370030581039</v>
      </c>
      <c r="C813" s="8">
        <v>1</v>
      </c>
      <c r="D813" s="8">
        <v>1</v>
      </c>
      <c r="E813" s="8">
        <v>1</v>
      </c>
      <c r="F813"/>
      <c r="G813"/>
      <c r="H813"/>
    </row>
    <row r="814" spans="1:8" x14ac:dyDescent="0.25">
      <c r="A814" s="11">
        <v>15.231590530966059</v>
      </c>
      <c r="B814" s="2">
        <v>-356.45259938837921</v>
      </c>
      <c r="C814" s="8">
        <v>1</v>
      </c>
      <c r="D814" s="8">
        <v>1</v>
      </c>
      <c r="E814" s="8">
        <v>1</v>
      </c>
      <c r="F814"/>
      <c r="G814"/>
      <c r="H814"/>
    </row>
    <row r="815" spans="1:8" x14ac:dyDescent="0.25">
      <c r="A815" s="11">
        <v>15.273257197630301</v>
      </c>
      <c r="B815" s="2">
        <v>-361.83486238532106</v>
      </c>
      <c r="C815" s="8">
        <v>1</v>
      </c>
      <c r="D815" s="8">
        <v>1</v>
      </c>
      <c r="E815" s="8">
        <v>1</v>
      </c>
      <c r="F815"/>
      <c r="G815"/>
      <c r="H815"/>
    </row>
    <row r="816" spans="1:8" x14ac:dyDescent="0.25">
      <c r="A816" s="11">
        <v>15.314923864301818</v>
      </c>
      <c r="B816" s="2">
        <v>-366.70744138634046</v>
      </c>
      <c r="C816" s="8">
        <v>1</v>
      </c>
      <c r="D816" s="8">
        <v>1</v>
      </c>
      <c r="E816" s="8">
        <v>1</v>
      </c>
      <c r="F816"/>
      <c r="G816"/>
      <c r="H816"/>
    </row>
    <row r="817" spans="1:8" x14ac:dyDescent="0.25">
      <c r="A817" s="11">
        <v>15.356590530966059</v>
      </c>
      <c r="B817" s="2">
        <v>-372.09989806320078</v>
      </c>
      <c r="C817" s="8">
        <v>1</v>
      </c>
      <c r="D817" s="8">
        <v>1</v>
      </c>
      <c r="E817" s="8">
        <v>1</v>
      </c>
      <c r="F817"/>
      <c r="G817"/>
      <c r="H817"/>
    </row>
    <row r="818" spans="1:8" x14ac:dyDescent="0.25">
      <c r="A818" s="11">
        <v>15.398257197630301</v>
      </c>
      <c r="B818" s="2">
        <v>-377.22731906218144</v>
      </c>
      <c r="C818" s="8">
        <v>1</v>
      </c>
      <c r="D818" s="8">
        <v>1</v>
      </c>
      <c r="E818" s="8">
        <v>1</v>
      </c>
      <c r="F818"/>
      <c r="G818"/>
      <c r="H818"/>
    </row>
    <row r="819" spans="1:8" x14ac:dyDescent="0.25">
      <c r="A819" s="11">
        <v>15.439923864301818</v>
      </c>
      <c r="B819" s="2">
        <v>-383.07849133537206</v>
      </c>
      <c r="C819" s="8">
        <v>1</v>
      </c>
      <c r="D819" s="8">
        <v>1</v>
      </c>
      <c r="E819" s="8">
        <v>1</v>
      </c>
      <c r="F819"/>
      <c r="G819"/>
      <c r="H819"/>
    </row>
    <row r="820" spans="1:8" x14ac:dyDescent="0.25">
      <c r="A820" s="11">
        <v>15.481590530966059</v>
      </c>
      <c r="B820" s="2">
        <v>-389.04179408766561</v>
      </c>
      <c r="C820" s="8">
        <v>1</v>
      </c>
      <c r="D820" s="8">
        <v>1</v>
      </c>
      <c r="E820" s="8">
        <v>1</v>
      </c>
      <c r="F820"/>
      <c r="G820"/>
      <c r="H820"/>
    </row>
    <row r="821" spans="1:8" x14ac:dyDescent="0.25">
      <c r="A821" s="11">
        <v>15.523257197630301</v>
      </c>
      <c r="B821" s="2">
        <v>-394.94393476044854</v>
      </c>
      <c r="C821" s="8">
        <v>1</v>
      </c>
      <c r="D821" s="8">
        <v>1</v>
      </c>
      <c r="E821" s="8">
        <v>1</v>
      </c>
      <c r="F821"/>
      <c r="G821"/>
      <c r="H821"/>
    </row>
    <row r="822" spans="1:8" x14ac:dyDescent="0.25">
      <c r="A822" s="11">
        <v>15.564923864301818</v>
      </c>
      <c r="B822" s="2">
        <v>-401.07033639143731</v>
      </c>
      <c r="C822" s="8">
        <v>1</v>
      </c>
      <c r="D822" s="8">
        <v>1</v>
      </c>
      <c r="E822" s="8">
        <v>1</v>
      </c>
      <c r="F822"/>
      <c r="G822"/>
      <c r="H822"/>
    </row>
    <row r="823" spans="1:8" x14ac:dyDescent="0.25">
      <c r="A823" s="11">
        <v>15.606590530966059</v>
      </c>
      <c r="B823" s="2">
        <v>-407.54332313965341</v>
      </c>
      <c r="C823" s="8">
        <v>1</v>
      </c>
      <c r="D823" s="8">
        <v>1</v>
      </c>
      <c r="E823" s="8">
        <v>1</v>
      </c>
      <c r="F823"/>
      <c r="G823"/>
      <c r="H823"/>
    </row>
    <row r="824" spans="1:8" x14ac:dyDescent="0.25">
      <c r="A824" s="11">
        <v>15.648257197630301</v>
      </c>
      <c r="B824" s="2">
        <v>-413.58817533129462</v>
      </c>
      <c r="C824" s="8">
        <v>1</v>
      </c>
      <c r="D824" s="8">
        <v>1</v>
      </c>
      <c r="E824" s="8">
        <v>1</v>
      </c>
      <c r="G824"/>
      <c r="H824"/>
    </row>
    <row r="825" spans="1:8" x14ac:dyDescent="0.25">
      <c r="A825" s="11">
        <v>15.689923864301818</v>
      </c>
      <c r="B825" s="2">
        <v>-420.18348623853211</v>
      </c>
      <c r="C825" s="8">
        <v>1</v>
      </c>
      <c r="D825" s="8">
        <v>1</v>
      </c>
      <c r="E825" s="8">
        <v>1</v>
      </c>
      <c r="G825"/>
      <c r="H825"/>
    </row>
    <row r="826" spans="1:8" x14ac:dyDescent="0.25">
      <c r="A826" s="11">
        <v>15.731590530966059</v>
      </c>
      <c r="B826" s="2">
        <v>-426.71763506625894</v>
      </c>
      <c r="C826" s="8">
        <v>1</v>
      </c>
      <c r="D826" s="8">
        <v>1</v>
      </c>
      <c r="E826" s="8">
        <v>1</v>
      </c>
      <c r="G826"/>
      <c r="H826"/>
    </row>
    <row r="827" spans="1:8" x14ac:dyDescent="0.25">
      <c r="A827" s="11">
        <v>15.773257197630301</v>
      </c>
      <c r="B827" s="2">
        <v>-434.90316004077471</v>
      </c>
      <c r="C827" s="8">
        <v>1</v>
      </c>
      <c r="D827" s="8">
        <v>1</v>
      </c>
      <c r="E827" s="8">
        <v>1</v>
      </c>
      <c r="G827"/>
      <c r="H827"/>
    </row>
    <row r="828" spans="1:8" x14ac:dyDescent="0.25">
      <c r="A828" s="11">
        <v>15.814923864301818</v>
      </c>
      <c r="B828" s="2">
        <v>-441.99796126401634</v>
      </c>
      <c r="C828" s="8">
        <v>1</v>
      </c>
      <c r="D828" s="8">
        <v>1</v>
      </c>
      <c r="E828" s="8">
        <v>1</v>
      </c>
      <c r="G828"/>
      <c r="H828"/>
    </row>
    <row r="829" spans="1:8" x14ac:dyDescent="0.25">
      <c r="A829" s="11">
        <v>15.856590530966059</v>
      </c>
      <c r="B829" s="2">
        <v>-449.67380224260961</v>
      </c>
      <c r="C829" s="8">
        <v>1</v>
      </c>
      <c r="D829" s="8">
        <v>1</v>
      </c>
      <c r="E829" s="8">
        <v>1</v>
      </c>
      <c r="G829"/>
      <c r="H829"/>
    </row>
    <row r="830" spans="1:8" x14ac:dyDescent="0.25">
      <c r="A830" s="11">
        <v>15.898257197630301</v>
      </c>
      <c r="B830" s="2">
        <v>-457.12538226299694</v>
      </c>
      <c r="C830" s="8">
        <v>1</v>
      </c>
      <c r="D830" s="8">
        <v>1</v>
      </c>
      <c r="E830" s="8">
        <v>1</v>
      </c>
      <c r="G830"/>
      <c r="H830"/>
    </row>
    <row r="831" spans="1:8" x14ac:dyDescent="0.25">
      <c r="A831" s="11">
        <v>15.939923864301818</v>
      </c>
      <c r="B831" s="2">
        <v>-464.70948012232418</v>
      </c>
      <c r="C831" s="8">
        <v>1</v>
      </c>
      <c r="D831" s="8">
        <v>1</v>
      </c>
      <c r="E831" s="8">
        <v>1</v>
      </c>
      <c r="G831"/>
      <c r="H831"/>
    </row>
    <row r="832" spans="1:8" x14ac:dyDescent="0.25">
      <c r="A832" s="11">
        <v>15.981590530966059</v>
      </c>
      <c r="B832" s="2">
        <v>-473.2517838939857</v>
      </c>
      <c r="C832" s="8">
        <v>1</v>
      </c>
      <c r="D832" s="8">
        <v>1</v>
      </c>
      <c r="E832" s="8">
        <v>1</v>
      </c>
      <c r="G832"/>
      <c r="H832"/>
    </row>
    <row r="833" spans="1:8" x14ac:dyDescent="0.25">
      <c r="A833" s="11">
        <v>16.023257197630301</v>
      </c>
      <c r="B833" s="2">
        <v>-480.91743119266056</v>
      </c>
      <c r="C833" s="8">
        <v>1</v>
      </c>
      <c r="D833" s="8">
        <v>1</v>
      </c>
      <c r="E833" s="8">
        <v>1</v>
      </c>
      <c r="G833"/>
      <c r="H833"/>
    </row>
    <row r="834" spans="1:8" x14ac:dyDescent="0.25">
      <c r="A834" s="11">
        <v>16.064923864301818</v>
      </c>
      <c r="B834" s="2">
        <v>-490.1732925586137</v>
      </c>
      <c r="C834" s="8">
        <v>1</v>
      </c>
      <c r="D834" s="8">
        <v>1</v>
      </c>
      <c r="E834" s="8">
        <v>1</v>
      </c>
      <c r="G834"/>
      <c r="H834"/>
    </row>
    <row r="835" spans="1:8" x14ac:dyDescent="0.25">
      <c r="A835" s="11">
        <v>16.106590530966059</v>
      </c>
      <c r="B835" s="2">
        <v>-500.13251783893986</v>
      </c>
      <c r="C835" s="8">
        <v>1</v>
      </c>
      <c r="D835" s="8">
        <v>1</v>
      </c>
      <c r="E835" s="8">
        <v>1</v>
      </c>
      <c r="G835"/>
      <c r="H835"/>
    </row>
    <row r="836" spans="1:8" x14ac:dyDescent="0.25">
      <c r="A836" s="11">
        <v>16.148257197630301</v>
      </c>
      <c r="B836" s="2">
        <v>-510.67278287461778</v>
      </c>
      <c r="C836" s="8">
        <v>1</v>
      </c>
      <c r="D836" s="8">
        <v>1</v>
      </c>
      <c r="E836" s="8">
        <v>1</v>
      </c>
      <c r="G836"/>
      <c r="H836"/>
    </row>
    <row r="837" spans="1:8" x14ac:dyDescent="0.25">
      <c r="A837" s="11">
        <v>16.189923864301818</v>
      </c>
      <c r="B837" s="2">
        <v>-521.18246687054022</v>
      </c>
      <c r="C837" s="8">
        <v>1</v>
      </c>
      <c r="D837" s="8">
        <v>1</v>
      </c>
      <c r="E837" s="8">
        <v>1</v>
      </c>
      <c r="G837"/>
      <c r="H837"/>
    </row>
    <row r="838" spans="1:8" x14ac:dyDescent="0.25">
      <c r="A838" s="11">
        <v>16.231590530966059</v>
      </c>
      <c r="B838" s="2">
        <v>-531.75331294597345</v>
      </c>
      <c r="C838" s="8">
        <v>1</v>
      </c>
      <c r="D838" s="8">
        <v>1</v>
      </c>
      <c r="E838" s="8">
        <v>1</v>
      </c>
      <c r="G838"/>
      <c r="H838"/>
    </row>
    <row r="839" spans="1:8" x14ac:dyDescent="0.25">
      <c r="A839" s="11">
        <v>16.273257197630301</v>
      </c>
      <c r="B839" s="2">
        <v>-542.88481141692159</v>
      </c>
      <c r="C839" s="8">
        <v>1</v>
      </c>
      <c r="D839" s="8">
        <v>1</v>
      </c>
      <c r="E839" s="8">
        <v>1</v>
      </c>
      <c r="G839"/>
      <c r="H839"/>
    </row>
    <row r="840" spans="1:8" x14ac:dyDescent="0.25">
      <c r="A840" s="11">
        <v>16.314923864301818</v>
      </c>
      <c r="B840" s="2">
        <v>-554.56676860346579</v>
      </c>
      <c r="C840" s="8">
        <v>1</v>
      </c>
      <c r="D840" s="8">
        <v>1</v>
      </c>
      <c r="E840" s="8">
        <v>1</v>
      </c>
      <c r="G840"/>
      <c r="H840"/>
    </row>
    <row r="841" spans="1:8" x14ac:dyDescent="0.25">
      <c r="A841" s="11">
        <v>16.356590530966059</v>
      </c>
      <c r="B841" s="2">
        <v>-567.13557594291547</v>
      </c>
      <c r="C841" s="8">
        <v>1</v>
      </c>
      <c r="D841" s="8">
        <v>1</v>
      </c>
      <c r="E841" s="8">
        <v>1</v>
      </c>
      <c r="G841"/>
      <c r="H841"/>
    </row>
    <row r="842" spans="1:8" x14ac:dyDescent="0.25">
      <c r="A842" s="11">
        <v>16.398257197630301</v>
      </c>
      <c r="B842" s="2">
        <v>-580.15290519877681</v>
      </c>
      <c r="C842" s="8">
        <v>1</v>
      </c>
      <c r="D842" s="8">
        <v>1</v>
      </c>
      <c r="E842" s="8">
        <v>1</v>
      </c>
      <c r="G842"/>
      <c r="H842"/>
    </row>
    <row r="843" spans="1:8" x14ac:dyDescent="0.25">
      <c r="A843" s="11">
        <v>16.439923864301818</v>
      </c>
      <c r="B843" s="2">
        <v>-593.9653414882772</v>
      </c>
      <c r="C843" s="8">
        <v>1</v>
      </c>
      <c r="D843" s="8">
        <v>1</v>
      </c>
      <c r="E843" s="8">
        <v>1</v>
      </c>
      <c r="G843"/>
      <c r="H843"/>
    </row>
    <row r="844" spans="1:8" x14ac:dyDescent="0.25">
      <c r="A844" s="11">
        <v>16.481590530966059</v>
      </c>
      <c r="B844" s="2">
        <v>-608.59327217125383</v>
      </c>
      <c r="C844" s="8">
        <v>1</v>
      </c>
      <c r="D844" s="8">
        <v>1</v>
      </c>
      <c r="E844" s="8">
        <v>1</v>
      </c>
      <c r="G844"/>
      <c r="H844"/>
    </row>
    <row r="845" spans="1:8" x14ac:dyDescent="0.25">
      <c r="A845" s="11">
        <v>16.523257197630301</v>
      </c>
      <c r="B845" s="2">
        <v>-624.0061162079511</v>
      </c>
      <c r="C845" s="8">
        <v>1</v>
      </c>
      <c r="D845" s="8">
        <v>1</v>
      </c>
      <c r="E845" s="8">
        <v>1</v>
      </c>
      <c r="G845"/>
      <c r="H845"/>
    </row>
    <row r="846" spans="1:8" x14ac:dyDescent="0.25">
      <c r="A846" s="11">
        <v>16.564923864301818</v>
      </c>
      <c r="B846" s="2">
        <v>-639.98980632008158</v>
      </c>
      <c r="C846" s="8">
        <v>1</v>
      </c>
      <c r="D846" s="8">
        <v>1</v>
      </c>
      <c r="E846" s="8">
        <v>1</v>
      </c>
      <c r="G846"/>
      <c r="H846"/>
    </row>
    <row r="847" spans="1:8" x14ac:dyDescent="0.25">
      <c r="A847" s="11">
        <v>16.606590530966059</v>
      </c>
      <c r="B847" s="2">
        <v>-655.5861365953109</v>
      </c>
      <c r="C847" s="8">
        <v>1</v>
      </c>
      <c r="D847" s="8">
        <v>1</v>
      </c>
      <c r="E847" s="8">
        <v>1</v>
      </c>
      <c r="G847"/>
      <c r="H847"/>
    </row>
    <row r="848" spans="1:8" x14ac:dyDescent="0.25">
      <c r="A848" s="11">
        <v>16.648257197630301</v>
      </c>
      <c r="B848" s="2">
        <v>-675.81039755351685</v>
      </c>
      <c r="C848" s="8">
        <v>1</v>
      </c>
      <c r="D848" s="8">
        <v>1</v>
      </c>
      <c r="E848" s="8">
        <v>1</v>
      </c>
      <c r="G848"/>
      <c r="H848"/>
    </row>
    <row r="849" spans="1:8" x14ac:dyDescent="0.25">
      <c r="A849" s="11">
        <v>16.689923864301818</v>
      </c>
      <c r="B849" s="2">
        <v>-694.57696228338432</v>
      </c>
      <c r="C849" s="8">
        <v>1</v>
      </c>
      <c r="D849" s="8">
        <v>1</v>
      </c>
      <c r="E849" s="8">
        <v>1</v>
      </c>
      <c r="G849"/>
      <c r="H849"/>
    </row>
    <row r="850" spans="1:8" x14ac:dyDescent="0.25">
      <c r="A850" s="11">
        <v>16.731590530966059</v>
      </c>
      <c r="B850" s="2">
        <v>-713.92456676860354</v>
      </c>
      <c r="C850" s="8">
        <v>1</v>
      </c>
      <c r="D850" s="8">
        <v>1</v>
      </c>
      <c r="E850" s="8">
        <v>1</v>
      </c>
      <c r="G850"/>
      <c r="H850"/>
    </row>
    <row r="851" spans="1:8" x14ac:dyDescent="0.25">
      <c r="A851" s="11">
        <v>16.773257197630301</v>
      </c>
      <c r="B851" s="2">
        <v>-728.30784913353727</v>
      </c>
      <c r="C851" s="8">
        <v>1</v>
      </c>
      <c r="D851" s="8">
        <v>1</v>
      </c>
      <c r="E851" s="8">
        <v>1</v>
      </c>
      <c r="G851"/>
      <c r="H851"/>
    </row>
    <row r="852" spans="1:8" x14ac:dyDescent="0.25">
      <c r="A852" s="11">
        <v>16.814923864301818</v>
      </c>
      <c r="B852" s="2">
        <v>-748.72579001019369</v>
      </c>
      <c r="C852" s="8">
        <v>1</v>
      </c>
      <c r="D852" s="8">
        <v>1</v>
      </c>
      <c r="E852" s="8">
        <v>1</v>
      </c>
      <c r="G852"/>
      <c r="H852"/>
    </row>
    <row r="853" spans="1:8" x14ac:dyDescent="0.25">
      <c r="A853" s="11">
        <v>16.856590530966059</v>
      </c>
      <c r="B853" s="2">
        <v>-767.38022426095813</v>
      </c>
      <c r="C853" s="8">
        <v>1</v>
      </c>
      <c r="D853" s="8">
        <v>1</v>
      </c>
      <c r="E853" s="8">
        <v>1</v>
      </c>
      <c r="G853"/>
      <c r="H853"/>
    </row>
    <row r="854" spans="1:8" x14ac:dyDescent="0.25">
      <c r="A854" s="11">
        <v>16.898257197630301</v>
      </c>
      <c r="B854" s="2">
        <v>-789.87767584097867</v>
      </c>
      <c r="C854" s="8">
        <v>1</v>
      </c>
      <c r="D854" s="8">
        <v>1</v>
      </c>
      <c r="E854" s="8">
        <v>1</v>
      </c>
      <c r="H854"/>
    </row>
    <row r="855" spans="1:8" x14ac:dyDescent="0.25">
      <c r="A855" s="11">
        <v>16.939923864301818</v>
      </c>
      <c r="B855" s="2">
        <v>-815.39245667686032</v>
      </c>
      <c r="C855" s="8">
        <v>1</v>
      </c>
      <c r="D855" s="8">
        <v>1</v>
      </c>
      <c r="E855" s="8">
        <v>1</v>
      </c>
      <c r="H855"/>
    </row>
    <row r="856" spans="1:8" x14ac:dyDescent="0.25">
      <c r="A856" s="11">
        <v>16.981590530966059</v>
      </c>
      <c r="B856" s="2">
        <v>-842.46687054026506</v>
      </c>
      <c r="C856" s="8">
        <v>1</v>
      </c>
      <c r="D856" s="8">
        <v>1</v>
      </c>
      <c r="E856" s="8">
        <v>1</v>
      </c>
      <c r="H856"/>
    </row>
    <row r="857" spans="1:8" x14ac:dyDescent="0.25">
      <c r="A857" s="11">
        <v>17.023257197630301</v>
      </c>
      <c r="B857" s="2">
        <v>-868.75637104994905</v>
      </c>
      <c r="C857" s="8">
        <v>1</v>
      </c>
      <c r="D857" s="8">
        <v>1</v>
      </c>
      <c r="E857" s="8">
        <v>1</v>
      </c>
      <c r="H857"/>
    </row>
    <row r="858" spans="1:8" x14ac:dyDescent="0.25">
      <c r="A858" s="11">
        <v>17.064923864301818</v>
      </c>
      <c r="B858" s="2">
        <v>-896.98267074413866</v>
      </c>
      <c r="C858" s="8">
        <v>1</v>
      </c>
      <c r="D858" s="8">
        <v>1</v>
      </c>
      <c r="E858" s="8">
        <v>1</v>
      </c>
      <c r="H858"/>
    </row>
    <row r="859" spans="1:8" x14ac:dyDescent="0.25">
      <c r="A859" s="11">
        <v>17.106590530966059</v>
      </c>
      <c r="B859" s="2">
        <v>-925.66768603465857</v>
      </c>
      <c r="C859" s="8">
        <v>1</v>
      </c>
      <c r="D859" s="8">
        <v>1</v>
      </c>
      <c r="E859" s="8">
        <v>1</v>
      </c>
      <c r="H859"/>
    </row>
    <row r="860" spans="1:8" x14ac:dyDescent="0.25">
      <c r="A860" s="11">
        <v>17.148257197630301</v>
      </c>
      <c r="B860" s="2">
        <v>-954.6177370030581</v>
      </c>
      <c r="C860" s="8">
        <v>1</v>
      </c>
      <c r="D860" s="8">
        <v>1</v>
      </c>
      <c r="E860" s="8">
        <v>1</v>
      </c>
      <c r="H860"/>
    </row>
    <row r="861" spans="1:8" x14ac:dyDescent="0.25">
      <c r="A861" s="11">
        <v>17.189923864301818</v>
      </c>
      <c r="B861" s="2">
        <v>-988.13455657492352</v>
      </c>
      <c r="C861" s="8">
        <v>1</v>
      </c>
      <c r="D861" s="8">
        <v>1</v>
      </c>
      <c r="E861" s="8">
        <v>1</v>
      </c>
      <c r="H861"/>
    </row>
    <row r="862" spans="1:8" x14ac:dyDescent="0.25">
      <c r="A862" s="11">
        <v>17.231590530966059</v>
      </c>
      <c r="B862" s="2">
        <v>-1023.6085626911315</v>
      </c>
      <c r="C862" s="8">
        <v>1</v>
      </c>
      <c r="D862" s="8">
        <v>1</v>
      </c>
      <c r="E862" s="8">
        <v>1</v>
      </c>
      <c r="H862"/>
    </row>
    <row r="863" spans="1:8" x14ac:dyDescent="0.25">
      <c r="A863" s="11">
        <v>17.273257197630301</v>
      </c>
      <c r="B863" s="2">
        <v>-1055.5963302752293</v>
      </c>
      <c r="C863" s="8">
        <v>1</v>
      </c>
      <c r="D863" s="8">
        <v>1</v>
      </c>
      <c r="E863" s="8">
        <v>1</v>
      </c>
      <c r="H863"/>
    </row>
    <row r="864" spans="1:8" x14ac:dyDescent="0.25">
      <c r="A864" s="11">
        <v>17.314923864301818</v>
      </c>
      <c r="B864" s="2">
        <v>-1092.2324159021407</v>
      </c>
      <c r="C864" s="8">
        <v>1</v>
      </c>
      <c r="D864" s="8">
        <v>1</v>
      </c>
      <c r="E864" s="8">
        <v>1</v>
      </c>
      <c r="H864"/>
    </row>
    <row r="865" spans="1:8" x14ac:dyDescent="0.25">
      <c r="A865" s="11">
        <v>17.356590530966059</v>
      </c>
      <c r="B865" s="2">
        <v>-1130.5912334352699</v>
      </c>
      <c r="C865" s="8">
        <v>1</v>
      </c>
      <c r="D865" s="8">
        <v>1</v>
      </c>
      <c r="E865" s="8">
        <v>1</v>
      </c>
      <c r="H865"/>
    </row>
    <row r="866" spans="1:8" x14ac:dyDescent="0.25">
      <c r="A866" s="11">
        <v>17.398257197630301</v>
      </c>
      <c r="B866" s="2">
        <v>-1171.559633027523</v>
      </c>
      <c r="C866" s="8">
        <v>1</v>
      </c>
      <c r="D866" s="8">
        <v>1</v>
      </c>
      <c r="E866" s="8">
        <v>1</v>
      </c>
      <c r="H866"/>
    </row>
    <row r="867" spans="1:8" x14ac:dyDescent="0.25">
      <c r="A867" s="11">
        <v>17.439923864301818</v>
      </c>
      <c r="B867" s="2">
        <v>-1214.7808358817533</v>
      </c>
      <c r="C867" s="8">
        <v>1</v>
      </c>
      <c r="D867" s="8">
        <v>1</v>
      </c>
      <c r="E867" s="8">
        <v>1</v>
      </c>
      <c r="H867"/>
    </row>
    <row r="868" spans="1:8" x14ac:dyDescent="0.25">
      <c r="A868" s="11">
        <v>17.481590530966059</v>
      </c>
      <c r="B868" s="2">
        <v>-1259.5616717635069</v>
      </c>
      <c r="C868" s="8">
        <v>1</v>
      </c>
      <c r="D868" s="8">
        <v>1</v>
      </c>
      <c r="E868" s="8">
        <v>1</v>
      </c>
      <c r="H868"/>
    </row>
    <row r="869" spans="1:8" x14ac:dyDescent="0.25">
      <c r="A869" s="11">
        <v>17.523257197630301</v>
      </c>
      <c r="B869" s="2">
        <v>-1305.8817533129459</v>
      </c>
      <c r="C869" s="8">
        <v>1</v>
      </c>
      <c r="D869" s="8">
        <v>1</v>
      </c>
      <c r="E869" s="8">
        <v>1</v>
      </c>
      <c r="H869"/>
    </row>
    <row r="870" spans="1:8" x14ac:dyDescent="0.25">
      <c r="A870" s="11">
        <v>17.564923864301818</v>
      </c>
      <c r="B870" s="2">
        <v>-1356.0244648318044</v>
      </c>
      <c r="C870" s="8">
        <v>1</v>
      </c>
      <c r="D870" s="8">
        <v>1</v>
      </c>
      <c r="E870" s="8">
        <v>1</v>
      </c>
      <c r="H870"/>
    </row>
    <row r="871" spans="1:8" x14ac:dyDescent="0.25">
      <c r="A871" s="11">
        <v>17.606590530966059</v>
      </c>
      <c r="B871" s="2">
        <v>-1410.4179408766563</v>
      </c>
      <c r="C871" s="8">
        <v>1</v>
      </c>
      <c r="D871" s="8">
        <v>1</v>
      </c>
      <c r="E871" s="8">
        <v>1</v>
      </c>
      <c r="H871"/>
    </row>
    <row r="872" spans="1:8" x14ac:dyDescent="0.25">
      <c r="A872" s="11">
        <v>17.627423864301818</v>
      </c>
      <c r="B872" s="2">
        <v>-1440.4689092762487</v>
      </c>
      <c r="C872" s="8">
        <v>1</v>
      </c>
      <c r="D872" s="8">
        <v>1</v>
      </c>
      <c r="E872" s="8">
        <v>1</v>
      </c>
      <c r="H872"/>
    </row>
    <row r="873" spans="1:8" x14ac:dyDescent="0.25">
      <c r="A873" s="6">
        <v>19.301030454284046</v>
      </c>
      <c r="B873" s="6">
        <v>-8970.4385226654831</v>
      </c>
      <c r="C873" s="8">
        <v>1</v>
      </c>
      <c r="D873" s="8">
        <v>1</v>
      </c>
      <c r="E873" s="8">
        <v>1</v>
      </c>
    </row>
    <row r="874" spans="1:8" x14ac:dyDescent="0.25">
      <c r="A874" s="35">
        <v>0.74319625289354008</v>
      </c>
      <c r="B874" s="35">
        <v>0.90667205822887187</v>
      </c>
      <c r="C874" s="8">
        <v>2</v>
      </c>
      <c r="D874" s="8">
        <v>0</v>
      </c>
      <c r="E874" s="8">
        <v>100000</v>
      </c>
    </row>
    <row r="875" spans="1:8" x14ac:dyDescent="0.25">
      <c r="A875" s="35">
        <v>1.0724128327565268</v>
      </c>
      <c r="B875" s="35">
        <v>0.88245046502224023</v>
      </c>
      <c r="C875" s="8">
        <v>2</v>
      </c>
      <c r="D875" s="8">
        <v>0</v>
      </c>
      <c r="E875" s="8">
        <v>100000</v>
      </c>
    </row>
    <row r="876" spans="1:8" x14ac:dyDescent="0.25">
      <c r="A876" s="35">
        <v>1.639734338838025</v>
      </c>
      <c r="B876" s="35">
        <v>0.84104326728669632</v>
      </c>
      <c r="C876" s="8">
        <v>2</v>
      </c>
      <c r="D876" s="8">
        <v>0</v>
      </c>
      <c r="E876" s="8">
        <v>100000</v>
      </c>
    </row>
    <row r="877" spans="1:8" x14ac:dyDescent="0.25">
      <c r="A877" s="35">
        <v>1.9847518807873712</v>
      </c>
      <c r="B877" s="35">
        <v>0.82017792155277003</v>
      </c>
      <c r="C877" s="8">
        <v>2</v>
      </c>
      <c r="D877" s="8">
        <v>0</v>
      </c>
      <c r="E877" s="8">
        <v>100000</v>
      </c>
    </row>
    <row r="878" spans="1:8" x14ac:dyDescent="0.25">
      <c r="A878" s="35">
        <v>2.2141111472810735</v>
      </c>
      <c r="B878" s="35">
        <v>0.80675293166194939</v>
      </c>
      <c r="C878" s="8">
        <v>2</v>
      </c>
      <c r="D878" s="8">
        <v>0</v>
      </c>
      <c r="E878" s="8">
        <v>100000</v>
      </c>
    </row>
    <row r="879" spans="1:8" x14ac:dyDescent="0.25">
      <c r="A879" s="35">
        <v>2.7453814019099809</v>
      </c>
      <c r="B879" s="35">
        <v>0.77537403962798213</v>
      </c>
      <c r="C879" s="8">
        <v>2</v>
      </c>
      <c r="D879" s="8">
        <v>0</v>
      </c>
      <c r="E879" s="8">
        <v>100000</v>
      </c>
    </row>
    <row r="880" spans="1:8" x14ac:dyDescent="0.25">
      <c r="A880" s="35">
        <v>2.9762994122575037</v>
      </c>
      <c r="B880" s="35">
        <v>0.76118075212292757</v>
      </c>
      <c r="C880" s="8">
        <v>2</v>
      </c>
      <c r="D880" s="8">
        <v>0</v>
      </c>
      <c r="E880" s="8">
        <v>100000</v>
      </c>
    </row>
    <row r="881" spans="1:5" x14ac:dyDescent="0.25">
      <c r="A881" s="35">
        <v>3.6384424131974811</v>
      </c>
      <c r="B881" s="35">
        <v>0.71884350990699586</v>
      </c>
      <c r="C881" s="8">
        <v>2</v>
      </c>
      <c r="D881" s="8">
        <v>0</v>
      </c>
      <c r="E881" s="8">
        <v>100000</v>
      </c>
    </row>
    <row r="882" spans="1:5" x14ac:dyDescent="0.25">
      <c r="A882" s="35">
        <v>3.975009253474127</v>
      </c>
      <c r="B882" s="35">
        <v>0.69737161342498999</v>
      </c>
      <c r="C882" s="8">
        <v>2</v>
      </c>
      <c r="D882" s="8">
        <v>0</v>
      </c>
      <c r="E882" s="8">
        <v>100000</v>
      </c>
    </row>
    <row r="883" spans="1:5" x14ac:dyDescent="0.25">
      <c r="A883" s="35">
        <v>4.6603233810747042</v>
      </c>
      <c r="B883" s="35">
        <v>0.65588354225636891</v>
      </c>
      <c r="C883" s="8">
        <v>2</v>
      </c>
      <c r="D883" s="8">
        <v>0</v>
      </c>
      <c r="E883" s="8">
        <v>100000</v>
      </c>
    </row>
    <row r="884" spans="1:5" x14ac:dyDescent="0.25">
      <c r="A884" s="35">
        <v>5.1637377329243463</v>
      </c>
      <c r="B884" s="35">
        <v>0.62300849171047323</v>
      </c>
      <c r="C884" s="8">
        <v>2</v>
      </c>
      <c r="D884" s="8">
        <v>0</v>
      </c>
      <c r="E884" s="8">
        <v>100000</v>
      </c>
    </row>
    <row r="885" spans="1:5" x14ac:dyDescent="0.25">
      <c r="A885" s="35">
        <v>5.6377707552092033</v>
      </c>
      <c r="B885" s="35">
        <v>0.5934896886372828</v>
      </c>
      <c r="C885" s="8">
        <v>2</v>
      </c>
      <c r="D885" s="8">
        <v>0</v>
      </c>
      <c r="E885" s="8">
        <v>100000</v>
      </c>
    </row>
    <row r="886" spans="1:5" x14ac:dyDescent="0.25">
      <c r="A886" s="35">
        <v>6.0824003848392749</v>
      </c>
      <c r="B886" s="35">
        <v>0.56684189243833405</v>
      </c>
      <c r="C886" s="8">
        <v>2</v>
      </c>
      <c r="D886" s="8">
        <v>0</v>
      </c>
      <c r="E886" s="8">
        <v>100000</v>
      </c>
    </row>
    <row r="887" spans="1:5" x14ac:dyDescent="0.25">
      <c r="A887" s="35">
        <v>6.7366354108817177</v>
      </c>
      <c r="B887" s="35">
        <v>0.53032753740396266</v>
      </c>
      <c r="C887" s="8">
        <v>2</v>
      </c>
      <c r="D887" s="8">
        <v>0</v>
      </c>
      <c r="E887" s="8">
        <v>100000</v>
      </c>
    </row>
    <row r="888" spans="1:5" x14ac:dyDescent="0.25">
      <c r="A888" s="35">
        <v>7.8573403443297138</v>
      </c>
      <c r="B888" s="35">
        <v>0.47306914678528106</v>
      </c>
      <c r="C888" s="8">
        <v>2</v>
      </c>
      <c r="D888" s="8">
        <v>0</v>
      </c>
      <c r="E888" s="8">
        <v>100000</v>
      </c>
    </row>
    <row r="889" spans="1:5" x14ac:dyDescent="0.25">
      <c r="A889" s="35">
        <v>8.6244509852404008</v>
      </c>
      <c r="B889" s="35">
        <v>0.43433077234128598</v>
      </c>
      <c r="C889" s="8">
        <v>2</v>
      </c>
      <c r="D889" s="8">
        <v>0</v>
      </c>
      <c r="E889" s="8">
        <v>100000</v>
      </c>
    </row>
    <row r="890" spans="1:5" x14ac:dyDescent="0.25">
      <c r="A890" s="35">
        <v>9.5995555136032635</v>
      </c>
      <c r="B890" s="35">
        <v>0.38588758592802264</v>
      </c>
      <c r="C890" s="8">
        <v>2</v>
      </c>
      <c r="D890" s="8">
        <v>0</v>
      </c>
      <c r="E890" s="8">
        <v>100000</v>
      </c>
    </row>
    <row r="891" spans="1:5" x14ac:dyDescent="0.25">
      <c r="A891" s="35">
        <v>9.933714765626064</v>
      </c>
      <c r="B891" s="35">
        <v>0.37007682976142331</v>
      </c>
      <c r="C891" s="8">
        <v>2</v>
      </c>
      <c r="D891" s="8">
        <v>0</v>
      </c>
      <c r="E891" s="8">
        <v>100000</v>
      </c>
    </row>
    <row r="892" spans="1:5" x14ac:dyDescent="0.25">
      <c r="A892" s="35">
        <v>10.587228234959184</v>
      </c>
      <c r="B892" s="35">
        <v>0.33873837444399507</v>
      </c>
      <c r="C892" s="8">
        <v>2</v>
      </c>
      <c r="D892" s="8">
        <v>0</v>
      </c>
      <c r="E892" s="8">
        <v>100000</v>
      </c>
    </row>
    <row r="893" spans="1:5" x14ac:dyDescent="0.25">
      <c r="A893" s="35">
        <v>10.943508255208144</v>
      </c>
      <c r="B893" s="35">
        <v>0.32171451678123736</v>
      </c>
      <c r="C893" s="8">
        <v>2</v>
      </c>
      <c r="D893" s="8">
        <v>0</v>
      </c>
      <c r="E893" s="8">
        <v>100000</v>
      </c>
    </row>
    <row r="894" spans="1:5" x14ac:dyDescent="0.25">
      <c r="A894" s="35">
        <v>11.59828237992042</v>
      </c>
      <c r="B894" s="35">
        <v>0.29057824504650226</v>
      </c>
      <c r="C894" s="8">
        <v>2</v>
      </c>
      <c r="D894" s="8">
        <v>0</v>
      </c>
      <c r="E894" s="8">
        <v>100000</v>
      </c>
    </row>
    <row r="895" spans="1:5" x14ac:dyDescent="0.25">
      <c r="A895" s="35">
        <v>11.971981924194552</v>
      </c>
      <c r="B895" s="35">
        <v>0.27161342498989088</v>
      </c>
      <c r="C895" s="8">
        <v>2</v>
      </c>
      <c r="D895" s="8">
        <v>0</v>
      </c>
      <c r="E895" s="8">
        <v>100000</v>
      </c>
    </row>
    <row r="896" spans="1:5" x14ac:dyDescent="0.25">
      <c r="A896" s="35">
        <v>12.5913498712398</v>
      </c>
      <c r="B896" s="35">
        <v>0.24144763445208239</v>
      </c>
      <c r="C896" s="8">
        <v>2</v>
      </c>
      <c r="D896" s="8">
        <v>0</v>
      </c>
      <c r="E896" s="8">
        <v>100000</v>
      </c>
    </row>
    <row r="897" spans="1:5" x14ac:dyDescent="0.25">
      <c r="A897" s="35">
        <v>13.016674849539413</v>
      </c>
      <c r="B897" s="35">
        <v>0.22013748483623127</v>
      </c>
      <c r="C897" s="8">
        <v>2</v>
      </c>
      <c r="D897" s="8">
        <v>0</v>
      </c>
      <c r="E897" s="8">
        <v>100000</v>
      </c>
    </row>
    <row r="898" spans="1:5" x14ac:dyDescent="0.25">
      <c r="A898" s="35">
        <v>13.65547349681583</v>
      </c>
      <c r="B898" s="35">
        <v>0.18932470683380506</v>
      </c>
      <c r="C898" s="8">
        <v>2</v>
      </c>
      <c r="D898" s="8">
        <v>0</v>
      </c>
      <c r="E898" s="8">
        <v>100000</v>
      </c>
    </row>
    <row r="899" spans="1:5" x14ac:dyDescent="0.25">
      <c r="A899" s="35">
        <v>14.050551802662085</v>
      </c>
      <c r="B899" s="35">
        <v>0.17274565305297196</v>
      </c>
      <c r="C899" s="8">
        <v>2</v>
      </c>
      <c r="D899" s="8">
        <v>0</v>
      </c>
      <c r="E899" s="8">
        <v>100000</v>
      </c>
    </row>
    <row r="900" spans="1:5" x14ac:dyDescent="0.25">
      <c r="A900" s="35">
        <v>14.613949516780849</v>
      </c>
      <c r="B900" s="35">
        <v>0.15281035179943397</v>
      </c>
      <c r="C900" s="8">
        <v>2</v>
      </c>
      <c r="D900" s="8">
        <v>0</v>
      </c>
      <c r="E900" s="8">
        <v>100000</v>
      </c>
    </row>
    <row r="901" spans="1:5" x14ac:dyDescent="0.25">
      <c r="A901" s="35">
        <v>16.738989302662958</v>
      </c>
      <c r="B901" s="35">
        <v>9.9433885968459257E-2</v>
      </c>
      <c r="C901" s="8">
        <v>2</v>
      </c>
      <c r="D901" s="8">
        <v>0</v>
      </c>
      <c r="E901" s="8">
        <v>100000</v>
      </c>
    </row>
    <row r="902" spans="1:5" x14ac:dyDescent="0.25">
      <c r="A902" s="35">
        <v>17.859596957467147</v>
      </c>
      <c r="B902" s="35">
        <v>7.9134654266073565E-2</v>
      </c>
      <c r="C902" s="8">
        <v>2</v>
      </c>
      <c r="D902" s="8">
        <v>0</v>
      </c>
      <c r="E902" s="8">
        <v>100000</v>
      </c>
    </row>
    <row r="903" spans="1:5" x14ac:dyDescent="0.25">
      <c r="A903" s="35">
        <v>18.749536012735916</v>
      </c>
      <c r="B903" s="35">
        <v>6.4900930044480429E-2</v>
      </c>
      <c r="C903" s="8">
        <v>2</v>
      </c>
      <c r="D903" s="8">
        <v>0</v>
      </c>
      <c r="E903" s="8">
        <v>100000</v>
      </c>
    </row>
    <row r="904" spans="1:5" x14ac:dyDescent="0.25">
      <c r="A904" s="35">
        <v>19.004883234956651</v>
      </c>
      <c r="B904" s="35">
        <v>6.122118883946618E-2</v>
      </c>
      <c r="C904" s="8">
        <v>2</v>
      </c>
      <c r="D904" s="8">
        <v>0</v>
      </c>
      <c r="E904" s="8">
        <v>100000</v>
      </c>
    </row>
    <row r="905" spans="1:5" x14ac:dyDescent="0.25">
      <c r="A905" s="35">
        <v>19.651512466727581</v>
      </c>
      <c r="B905" s="35">
        <v>5.1880307319045624E-2</v>
      </c>
      <c r="C905" s="8">
        <v>2</v>
      </c>
      <c r="D905" s="8">
        <v>0</v>
      </c>
      <c r="E905" s="8">
        <v>100000</v>
      </c>
    </row>
    <row r="906" spans="1:5" x14ac:dyDescent="0.25">
      <c r="A906" s="35">
        <v>20.650309667245892</v>
      </c>
      <c r="B906" s="35">
        <v>3.9385361908613054E-2</v>
      </c>
      <c r="C906" s="8">
        <v>2</v>
      </c>
      <c r="D906" s="8">
        <v>0</v>
      </c>
      <c r="E906" s="8">
        <v>100000</v>
      </c>
    </row>
    <row r="907" spans="1:5" x14ac:dyDescent="0.25">
      <c r="A907" s="35">
        <v>22.762783083046099</v>
      </c>
      <c r="B907" s="35">
        <v>1.8681763040841102E-2</v>
      </c>
      <c r="C907" s="8">
        <v>2</v>
      </c>
      <c r="D907" s="8">
        <v>0</v>
      </c>
      <c r="E907" s="8">
        <v>100000</v>
      </c>
    </row>
  </sheetData>
  <autoFilter ref="A1:I31">
    <filterColumn colId="0" showButton="0"/>
    <filterColumn colId="1" showButton="0"/>
    <filterColumn colId="2" showButton="0"/>
    <filterColumn colId="3" showButton="0"/>
    <filterColumn colId="5" showButton="0"/>
    <filterColumn colId="6" showButton="0"/>
  </autoFilter>
  <mergeCells count="5">
    <mergeCell ref="A1:E1"/>
    <mergeCell ref="F1:H1"/>
    <mergeCell ref="L4:N4"/>
    <mergeCell ref="J14:J17"/>
    <mergeCell ref="J7:J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22" sqref="C22:E22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7" t="s">
        <v>2</v>
      </c>
      <c r="E2" s="17" t="s">
        <v>1</v>
      </c>
    </row>
    <row r="3" spans="1:7" x14ac:dyDescent="0.25">
      <c r="A3" s="16" t="s">
        <v>40</v>
      </c>
      <c r="B3" s="16" t="s">
        <v>41</v>
      </c>
      <c r="C3" s="18">
        <v>41486.659206912613</v>
      </c>
      <c r="D3">
        <v>0.65</v>
      </c>
      <c r="E3">
        <v>3.59</v>
      </c>
    </row>
    <row r="4" spans="1:7" x14ac:dyDescent="0.25">
      <c r="A4" s="16">
        <f>INDEX(LINEST(D3:D4,C3:C4),1)</f>
        <v>82.799999990360789</v>
      </c>
      <c r="B4" s="16">
        <f>INDEX(LINEST(D3:D4,C3:C4),2)</f>
        <v>-3435094.7319324655</v>
      </c>
      <c r="C4" s="18">
        <v>41486.673095801503</v>
      </c>
      <c r="D4">
        <v>1.8</v>
      </c>
      <c r="E4">
        <v>4.76</v>
      </c>
    </row>
    <row r="5" spans="1:7" x14ac:dyDescent="0.25">
      <c r="A5" s="16" t="s">
        <v>38</v>
      </c>
      <c r="B5" s="16" t="s">
        <v>39</v>
      </c>
      <c r="C5" s="18">
        <v>41486.662488524307</v>
      </c>
      <c r="D5" s="19">
        <f>A4*C5+B4</f>
        <v>0.92171744862571359</v>
      </c>
      <c r="E5" s="19">
        <f>A6*C5+B6</f>
        <v>3.8664429690688848</v>
      </c>
    </row>
    <row r="6" spans="1:7" x14ac:dyDescent="0.25">
      <c r="A6" s="16">
        <f>INDEX(LINEST(E3:E4,C3:C4),1)</f>
        <v>84.239999990193169</v>
      </c>
      <c r="B6" s="16">
        <f>INDEX(LINEST(E3:E4,C3:C4),2)</f>
        <v>-3494832.5811834661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1">
        <v>41227.194201388884</v>
      </c>
    </row>
    <row r="13" spans="1:7" x14ac:dyDescent="0.25">
      <c r="D13" s="17" t="s">
        <v>11</v>
      </c>
      <c r="E13" s="17" t="s">
        <v>10</v>
      </c>
    </row>
    <row r="14" spans="1:7" x14ac:dyDescent="0.25">
      <c r="A14" s="16">
        <f>INDEX(LINEST(D14:D15,C14:C15),1)</f>
        <v>-1.4031391765486103</v>
      </c>
      <c r="B14" s="16">
        <f>INDEX(LINEST(D14:D15,C14:C15),2)</f>
        <v>58626.945342010316</v>
      </c>
      <c r="C14" s="18">
        <v>41509.749221938655</v>
      </c>
      <c r="D14">
        <v>382.99</v>
      </c>
      <c r="E14">
        <v>12.72</v>
      </c>
    </row>
    <row r="15" spans="1:7" x14ac:dyDescent="0.25">
      <c r="C15" s="18">
        <v>41510.454782738714</v>
      </c>
      <c r="D15">
        <v>382</v>
      </c>
      <c r="E15">
        <v>11.73</v>
      </c>
    </row>
    <row r="16" spans="1:7" x14ac:dyDescent="0.25">
      <c r="A16" s="16">
        <f>INDEX(LINEST(E14:E15,C14:C15),1)</f>
        <v>-1.4031391765485979</v>
      </c>
      <c r="B16" s="16">
        <f>INDEX(LINEST(E14:E15,C14:C15),2)</f>
        <v>58256.675342009796</v>
      </c>
      <c r="C16" s="18">
        <v>41510.28402777778</v>
      </c>
      <c r="D16" s="19">
        <f>A14*C16+B14</f>
        <v>382.23959297527472</v>
      </c>
      <c r="E16" s="19">
        <f>A16*C16+B16</f>
        <v>11.969592975270643</v>
      </c>
      <c r="G16" s="18"/>
    </row>
    <row r="17" spans="1:7" x14ac:dyDescent="0.25">
      <c r="G17" s="18"/>
    </row>
    <row r="19" spans="1:7" x14ac:dyDescent="0.25">
      <c r="D19" t="s">
        <v>52</v>
      </c>
    </row>
    <row r="20" spans="1:7" x14ac:dyDescent="0.25">
      <c r="A20" s="16" t="s">
        <v>40</v>
      </c>
      <c r="B20" s="16" t="s">
        <v>41</v>
      </c>
      <c r="C20" s="18">
        <v>41225.41138888889</v>
      </c>
      <c r="D20" s="31">
        <v>595.08000000000004</v>
      </c>
      <c r="E20" s="31">
        <v>28.48</v>
      </c>
      <c r="F20" s="31"/>
    </row>
    <row r="21" spans="1:7" x14ac:dyDescent="0.25">
      <c r="A21" s="16">
        <f>INDEX(LINEST(D20:D21,C20:C21),1)</f>
        <v>-3.5343003698755813</v>
      </c>
      <c r="B21" s="16">
        <f>INDEX(LINEST(D20:D21,C20:C21),2)</f>
        <v>146298.06672002299</v>
      </c>
      <c r="C21" s="18">
        <v>41228.453009259254</v>
      </c>
      <c r="D21" s="31">
        <v>584.33000000000004</v>
      </c>
      <c r="E21" s="31">
        <v>17.73</v>
      </c>
      <c r="F21" s="31"/>
    </row>
    <row r="22" spans="1:7" x14ac:dyDescent="0.25">
      <c r="A22" s="16" t="s">
        <v>38</v>
      </c>
      <c r="B22" s="16" t="s">
        <v>39</v>
      </c>
      <c r="C22" s="18">
        <v>41229.36078703704</v>
      </c>
      <c r="D22" s="19">
        <f>A21*C22+B21</f>
        <v>581.12164066420519</v>
      </c>
      <c r="E22" s="19">
        <f>A23*C22+B23</f>
        <v>14.521640664228471</v>
      </c>
    </row>
    <row r="23" spans="1:7" x14ac:dyDescent="0.25">
      <c r="A23" s="16">
        <f>INDEX(LINEST(E20:E21,C20:C21),1)</f>
        <v>-3.5343003698755813</v>
      </c>
      <c r="B23" s="16">
        <f>INDEX(LINEST(E20:E21,C20:C21),2)</f>
        <v>145731.46672002302</v>
      </c>
      <c r="C2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2014-02-13T13:08:22Z</dcterms:modified>
</cp:coreProperties>
</file>